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7995"/>
  </bookViews>
  <sheets>
    <sheet name="Alle whiskies" sheetId="1" r:id="rId1"/>
    <sheet name="Destillerierne" sheetId="2" r:id="rId2"/>
  </sheets>
  <definedNames>
    <definedName name="_xlnm._FilterDatabase" localSheetId="0" hidden="1">'Alle whiskies'!$A$1:$G$304</definedName>
    <definedName name="_xlnm.Print_Area" localSheetId="0">'Alle whiskies'!$B$1:$F$327</definedName>
    <definedName name="_xlnm.Print_Titles" localSheetId="0">'Alle whiskies'!$1:$1</definedName>
  </definedNames>
  <calcPr calcId="145621"/>
</workbook>
</file>

<file path=xl/calcChain.xml><?xml version="1.0" encoding="utf-8"?>
<calcChain xmlns="http://schemas.openxmlformats.org/spreadsheetml/2006/main">
  <c r="A206" i="1" l="1"/>
  <c r="A207" i="1"/>
  <c r="A208" i="1"/>
  <c r="A209" i="1"/>
  <c r="A210" i="1"/>
  <c r="A211" i="1"/>
  <c r="A2" i="1" l="1"/>
  <c r="A3" i="1" s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307" i="1"/>
  <c r="A308" i="1" s="1"/>
  <c r="A309" i="1" s="1"/>
  <c r="A310" i="1" s="1"/>
  <c r="A311" i="1" s="1"/>
  <c r="A312" i="1" s="1"/>
  <c r="A313" i="1" s="1"/>
  <c r="A314" i="1" s="1"/>
  <c r="A315" i="1" s="1"/>
  <c r="A316" i="1" s="1"/>
  <c r="A317" i="1" l="1"/>
  <c r="A318" i="1" s="1"/>
  <c r="A319" i="1" s="1"/>
  <c r="A320" i="1" s="1"/>
  <c r="A321" i="1" s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2" i="1" l="1"/>
  <c r="A323" i="1" s="1"/>
  <c r="A324" i="1" s="1"/>
  <c r="A325" i="1" s="1"/>
  <c r="A326" i="1" s="1"/>
  <c r="A327" i="1" s="1"/>
  <c r="A328" i="1" s="1"/>
  <c r="A32" i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l="1"/>
  <c r="A50" i="1" s="1"/>
  <c r="A51" i="1" s="1"/>
  <c r="A52" i="1" s="1"/>
  <c r="A53" i="1" s="1"/>
  <c r="A54" i="1" l="1"/>
  <c r="A55" i="1" l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l="1"/>
  <c r="A73" i="1" s="1"/>
  <c r="A74" i="1" l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l="1"/>
  <c r="A90" i="1" s="1"/>
  <c r="A91" i="1" s="1"/>
  <c r="A92" i="1" s="1"/>
  <c r="A93" i="1" s="1"/>
  <c r="A94" i="1" s="1"/>
  <c r="A95" i="1" s="1"/>
  <c r="A96" i="1" s="1"/>
  <c r="A97" i="1" l="1"/>
  <c r="A98" i="1" l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l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l="1"/>
  <c r="A141" i="1" s="1"/>
  <c r="A142" i="1" l="1"/>
  <c r="A143" i="1" s="1"/>
  <c r="A144" i="1" s="1"/>
  <c r="A145" i="1" s="1"/>
  <c r="A146" i="1" s="1"/>
  <c r="A147" i="1" s="1"/>
  <c r="A148" i="1" s="1"/>
  <c r="A149" i="1" s="1"/>
  <c r="A150" i="1" l="1"/>
  <c r="A151" i="1" s="1"/>
  <c r="A152" i="1" s="1"/>
  <c r="A153" i="1" s="1"/>
  <c r="A154" i="1" s="1"/>
  <c r="A155" i="1" s="1"/>
  <c r="A156" i="1" l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l="1"/>
  <c r="A177" i="1" s="1"/>
  <c r="A178" i="1" l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12" i="1" l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l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</calcChain>
</file>

<file path=xl/sharedStrings.xml><?xml version="1.0" encoding="utf-8"?>
<sst xmlns="http://schemas.openxmlformats.org/spreadsheetml/2006/main" count="1751" uniqueCount="606">
  <si>
    <t>Hvilken</t>
  </si>
  <si>
    <t>Alder / Årgang</t>
  </si>
  <si>
    <t>Distrikt</t>
  </si>
  <si>
    <t>Init</t>
  </si>
  <si>
    <t>Aberlour, 40%</t>
  </si>
  <si>
    <t>Speyside</t>
  </si>
  <si>
    <t>HNA</t>
  </si>
  <si>
    <t>Aberlour, Vintage Edition, 43%</t>
  </si>
  <si>
    <t>FRN</t>
  </si>
  <si>
    <t>Aberlour, a'bunadh 59.6%</t>
  </si>
  <si>
    <t>n/a</t>
  </si>
  <si>
    <t>JEB</t>
  </si>
  <si>
    <t>Aberlour, double cask matured, 40%</t>
  </si>
  <si>
    <t>HEB</t>
  </si>
  <si>
    <t>Aberlour, Sherry Wood Finish, 40%</t>
  </si>
  <si>
    <t>Ardbeg Uigeadail, 54,2%</t>
  </si>
  <si>
    <t>Islay</t>
  </si>
  <si>
    <t>Ardbeg, Very Young, 58,3%</t>
  </si>
  <si>
    <t>Ardbeg, Bourbon Cask, 48.9%, C#889, B#229, SWD/ScotSpain</t>
  </si>
  <si>
    <t>Ardbeg, 43%, Provenance, DL</t>
  </si>
  <si>
    <t>Ardbeg, TEN, 46%</t>
  </si>
  <si>
    <t>Ardbeg, Sherry Cask, 56.4%, C#1081, B#522, SID/JV</t>
  </si>
  <si>
    <t>Ardbeg, 40%</t>
  </si>
  <si>
    <t>Ardmore, 60.8%, C#121011, Refill bourbon, SMoS, WE</t>
  </si>
  <si>
    <t>Arran Moscatel de Setubal Wine Cask, 55%</t>
  </si>
  <si>
    <t>Arran</t>
  </si>
  <si>
    <t>Arran Lochranza, Single Oak Cask, 56.8%, C#46, Bla. RC</t>
  </si>
  <si>
    <t>Arran, 65.1 %, Chateau Marqaux Finish, B#221</t>
  </si>
  <si>
    <t>Arran 46%</t>
  </si>
  <si>
    <t>Auchentoshan Three Wood, 43%</t>
  </si>
  <si>
    <t>Lowland</t>
  </si>
  <si>
    <t>HSK</t>
  </si>
  <si>
    <t>Auchentoshan, 40%</t>
  </si>
  <si>
    <t>Auchentoshan, First fill bourbon cask, 53,7%</t>
  </si>
  <si>
    <t>Balmenach, Sherry Cask, 46%, B#84, C#2754, G&amp;M Reserve</t>
  </si>
  <si>
    <t>29 / 1975</t>
  </si>
  <si>
    <t>Balvenie Founder Reserve, 40%</t>
  </si>
  <si>
    <t>Balvenie Double Wood, 40%</t>
  </si>
  <si>
    <t>Balvenie Single Barrel, 50%, C#4870, B#107</t>
  </si>
  <si>
    <t>15 / 1982</t>
  </si>
  <si>
    <t>Balvenie Islay Cask, 43%</t>
  </si>
  <si>
    <t>Balvenie Portwood cask,47.6%</t>
  </si>
  <si>
    <t>Banf, 42.2%, C#3416, B#103, DT / RoR</t>
  </si>
  <si>
    <t>30 / 1975</t>
  </si>
  <si>
    <t>Ben Nevis, 50.9%, C#4542, Adelphi</t>
  </si>
  <si>
    <t>37 / 1970</t>
  </si>
  <si>
    <t>Highland</t>
  </si>
  <si>
    <t>klub</t>
  </si>
  <si>
    <t>Ben Nevis, 40.2%, Hart Brothers</t>
  </si>
  <si>
    <t>39 / 1966</t>
  </si>
  <si>
    <t>BenRiach, 43%</t>
  </si>
  <si>
    <t>BenRiach, sherry hogshead, C#14388, 51.3%, Exclusive Malts</t>
  </si>
  <si>
    <t>19 / 1987</t>
  </si>
  <si>
    <t>BenRiach 1987, 40%, ConC, G&amp;M</t>
  </si>
  <si>
    <t>20 / 1987</t>
  </si>
  <si>
    <t>Benromach, 40%, G&amp;M</t>
  </si>
  <si>
    <t>Bladnoch, 51.5%, C#2437</t>
  </si>
  <si>
    <t>16 / 1990</t>
  </si>
  <si>
    <t>Blair Athol, 43%, Flora &amp; Fauna</t>
  </si>
  <si>
    <t>Bowmore Cask Strength, 56%</t>
  </si>
  <si>
    <t>Bowmore, 56.7%, Bourbon Hogshead, Cadenhead's</t>
  </si>
  <si>
    <t>Bowmore, 43%</t>
  </si>
  <si>
    <t>Bowmore, 45%, Refill Hogshead, Secret Stills, G&amp;M</t>
  </si>
  <si>
    <t>17 / 1990</t>
  </si>
  <si>
    <t>Bowmore, 59%, C#34027, Bourbon Hogshead, WE / SMoS</t>
  </si>
  <si>
    <t>21 / 1985</t>
  </si>
  <si>
    <t>20 / 1982</t>
  </si>
  <si>
    <t>Brora, 49.7%, DL, Platinum, Rare &amp; Old</t>
  </si>
  <si>
    <t> 30 / 1972</t>
  </si>
  <si>
    <t>Bruichladdich, Moine Mhor, 50%</t>
  </si>
  <si>
    <t>14 / 1991</t>
  </si>
  <si>
    <t>Bunnahabhain, 40%</t>
  </si>
  <si>
    <t>Bunnahabhain XVIII, 43%</t>
  </si>
  <si>
    <t>Bunnahabhain, Sherry cask, C#20, Berry Bros., 54.1%</t>
  </si>
  <si>
    <t>1990 / 2011</t>
  </si>
  <si>
    <t>Bunnahabhain, Bourbon barrel, 46%, C#18831, SMoS,WE</t>
  </si>
  <si>
    <t>28 / 1979</t>
  </si>
  <si>
    <t>Bunnahabhain, 47.3%, www.Falster 2008, DMWA</t>
  </si>
  <si>
    <t>31 / 1976</t>
  </si>
  <si>
    <t>Bunnahabhain, 40.9%, Sherry cask C#3335, B194/218, DT/RA</t>
  </si>
  <si>
    <t>38 / 1967</t>
  </si>
  <si>
    <t>Caol Ila, Medoc Finish, 50%, C#90441, CtC</t>
  </si>
  <si>
    <t>Caol Ila, Single Bourbon Cask, 60.8%, Cadenhead</t>
  </si>
  <si>
    <t> 10 / 1993</t>
  </si>
  <si>
    <t>Caol Ila, 43%</t>
  </si>
  <si>
    <t>Caol Ila, 56.2%, C#4655, B#086, Vinmonopolet</t>
  </si>
  <si>
    <t>13 / 1989</t>
  </si>
  <si>
    <t>Caol Ila, 56.8%, håndaftappet hos Whisky Exchange, London</t>
  </si>
  <si>
    <t>14 / 1990</t>
  </si>
  <si>
    <t>Caol Ila, Single Bourbon Cask, 43%,  CC</t>
  </si>
  <si>
    <t>17 / 1982</t>
  </si>
  <si>
    <t>Caol Ila, 43%, Single Oak Cask, CC</t>
  </si>
  <si>
    <t>19 / 1980</t>
  </si>
  <si>
    <t>Caol Ila, 61,3%, B#1683, Rare Malts</t>
  </si>
  <si>
    <t>21 / 1977</t>
  </si>
  <si>
    <t>Caol Ila, 54,6%, Bourbon cask, DL / Platinum</t>
  </si>
  <si>
    <t>Caperdonich, 54.3%, Refill sherry hogshead, C#8965, The Bottlers</t>
  </si>
  <si>
    <t>27 / 1976</t>
  </si>
  <si>
    <t>Clynelish, 43%, C#12786, B#169, Sherry refill, DMWA</t>
  </si>
  <si>
    <t>Convalmore, 43%, C#1997, Dun Bheagan</t>
  </si>
  <si>
    <t>18 / 1985</t>
  </si>
  <si>
    <t>Convalmore, 46%, C#3757, Dun Bheagan</t>
  </si>
  <si>
    <t>28 / 1975</t>
  </si>
  <si>
    <t>Cragganmore, 40%</t>
  </si>
  <si>
    <t>Dallas Dhu, 50%, C#748, Refill sherry, DL / OMC</t>
  </si>
  <si>
    <t>32 / 1972</t>
  </si>
  <si>
    <t>Dalmore, 40%</t>
  </si>
  <si>
    <t>Dalwhinnie, 43%</t>
  </si>
  <si>
    <t>Girvan, 46%, Single Grain, bourbon, Berry Bros.</t>
  </si>
  <si>
    <t>18 / 1989</t>
  </si>
  <si>
    <t>Glencadam, Oloroso sherry cask finish, 46%</t>
  </si>
  <si>
    <t>Glendronach, 100% Sherry Matured, 40%</t>
  </si>
  <si>
    <t>Glendronach, 59.4 %, Cad.</t>
  </si>
  <si>
    <t>15 / 1988</t>
  </si>
  <si>
    <t>Glendronach, 47.8%, Sherry cask C#1704, Dun Bheagan</t>
  </si>
  <si>
    <t>34 / 1975</t>
  </si>
  <si>
    <t>Glen Elgin, Sherry Butt, 43 %, C#4076, DMWA, 2005</t>
  </si>
  <si>
    <t>Glen Elgin, Sherry Butt, 59.8 %, C#4076, DMWA, Jubilæum</t>
  </si>
  <si>
    <t>Glenfarclas, 46%, C#6529, B#135, Bourbon, DT / WG</t>
  </si>
  <si>
    <t>16 / 1989</t>
  </si>
  <si>
    <t>Glenfiddich, Ancient Reserve, 43%</t>
  </si>
  <si>
    <t>Glenfiddich, Havana Reserve, 40%</t>
  </si>
  <si>
    <t>Glen Garioch, 43%</t>
  </si>
  <si>
    <t>Glenglassaugh, 52.2%, Sherry cask C#224, Exclusive Malts</t>
  </si>
  <si>
    <t>22 / 1984</t>
  </si>
  <si>
    <t>Glengoyne, 57.8%, Sherry cask C#3447, Scottish Merchants' Choice</t>
  </si>
  <si>
    <t>Glengoyne, 43%</t>
  </si>
  <si>
    <t>Glen Grant, 51%, Sherry matured, Berry Bros.</t>
  </si>
  <si>
    <t>31 / 1972</t>
  </si>
  <si>
    <t>Glenkinchie, 43% </t>
  </si>
  <si>
    <t>Glenkinchie, Double matured, 43%</t>
  </si>
  <si>
    <t>Glenlivet, 40%</t>
  </si>
  <si>
    <t>Glenlivet, 43%</t>
  </si>
  <si>
    <t>Glenmorangie, 46%, Signet</t>
  </si>
  <si>
    <t>Glenmorangie, 43%</t>
  </si>
  <si>
    <t>Glenmorangie, Burgundy Wood Finish, 43%</t>
  </si>
  <si>
    <t>Glenmorangie Port Wood Finish, 43%</t>
  </si>
  <si>
    <t>Glenrothes, 43%</t>
  </si>
  <si>
    <t>Glen Scotia, 40%</t>
  </si>
  <si>
    <t>Campbeltown</t>
  </si>
  <si>
    <t>Glen Spey-Glenlivet, Sherry Butt, 56,5%, Cadenhead</t>
  </si>
  <si>
    <t>17 / 1985</t>
  </si>
  <si>
    <t>Glenturret, 40%</t>
  </si>
  <si>
    <t>Highland Park, MacPhail's Collection, 40%</t>
  </si>
  <si>
    <t>Orkney</t>
  </si>
  <si>
    <t>Highland Park, 40%</t>
  </si>
  <si>
    <t>Highland Park, double cask, 46%, DT / WG</t>
  </si>
  <si>
    <t>14 / 1992</t>
  </si>
  <si>
    <t>Highland Park, 56.5%, C#6537 (for Sweden only)</t>
  </si>
  <si>
    <t>Highland Park, 43% (for Duty free only)</t>
  </si>
  <si>
    <t>Highland Park, 43%</t>
  </si>
  <si>
    <t>Highland Park, 50.7% </t>
  </si>
  <si>
    <t>Highland Park, 48.1% </t>
  </si>
  <si>
    <t>Imperial, 46%, DM, Spring distillation</t>
  </si>
  <si>
    <t>Imperial 46%, C#3710, Fino Sherry, CtC</t>
  </si>
  <si>
    <t>21 / 1982</t>
  </si>
  <si>
    <t>Inchgower, 46%, Sherry cask, C#14157/14159, Berry Bros.</t>
  </si>
  <si>
    <t>26 / 1980</t>
  </si>
  <si>
    <t>Inverleven, 40%, G&amp;M</t>
  </si>
  <si>
    <t>1991 / 2010</t>
  </si>
  <si>
    <t>Karuizawa, 40%</t>
  </si>
  <si>
    <t>Japan</t>
  </si>
  <si>
    <t>Karuizawa Vintage 1986 , 60.7%, Sherry cask, C#7387</t>
  </si>
  <si>
    <t>22 / 1986</t>
  </si>
  <si>
    <t>Karuizawa Vintage 1981, 58.1%, Sherry cask, C#103</t>
  </si>
  <si>
    <t>26 / 1981</t>
  </si>
  <si>
    <t>Knockando, 43%, Sherry cask</t>
  </si>
  <si>
    <t>18 / 1987</t>
  </si>
  <si>
    <t>Lagavulin, 43%</t>
  </si>
  <si>
    <t>Lagavulin, Double matured, 43%</t>
  </si>
  <si>
    <t>16 / 1988</t>
  </si>
  <si>
    <t>16 / 1981</t>
  </si>
  <si>
    <t>Laphroaig Quarter Cask, 48%</t>
  </si>
  <si>
    <t>Laphroaigh, 59,0%, C#626, B#553/681, SV, DK exclusive</t>
  </si>
  <si>
    <t>Laphroaig, 52.3%, David Stirk Exclusive Malts</t>
  </si>
  <si>
    <t>Laphroaig, Cask Strength, 55.7 %</t>
  </si>
  <si>
    <t>Laphroaig, 52.9%, Hart Brothers</t>
  </si>
  <si>
    <t>Laphroaig, 54.7%, B#72/266, DT/NC2</t>
  </si>
  <si>
    <t>Laphroaig, 43%</t>
  </si>
  <si>
    <t>Ledaig, 42%, Burn Stewart</t>
  </si>
  <si>
    <t>Mull</t>
  </si>
  <si>
    <t>Ledaig, 43%</t>
  </si>
  <si>
    <t>Linkwood, Sherry Butt, 59.2%, C#5624, Blackadder, Raw Cask</t>
  </si>
  <si>
    <t>Littlemill, Single oak cask, 58,7%, CC</t>
  </si>
  <si>
    <t>21 / 1984</t>
  </si>
  <si>
    <t>Longmorn-Glenlivet, 54.5%, SS </t>
  </si>
  <si>
    <t>20 / 1983</t>
  </si>
  <si>
    <t>Longmorn-Glenlivet, 57.8%, SS </t>
  </si>
  <si>
    <t>28 / 1971</t>
  </si>
  <si>
    <t>Longrow, 46%</t>
  </si>
  <si>
    <t>Macallan, Whisky Makers Edition, 42.8%</t>
  </si>
  <si>
    <t>Macallan 1851 Inspiration, 41.3%</t>
  </si>
  <si>
    <t>Macallan 1876 Replica, 40.6%</t>
  </si>
  <si>
    <t>Macallan, Fine Oak, 43%</t>
  </si>
  <si>
    <t>Macallan, Cask Strength, 58.8%</t>
  </si>
  <si>
    <t>Macallan, 43%</t>
  </si>
  <si>
    <t>Macallan Elegancia, 40%</t>
  </si>
  <si>
    <t>13 / 1990</t>
  </si>
  <si>
    <t>18 / 1981</t>
  </si>
  <si>
    <t>Skye</t>
  </si>
  <si>
    <t>Mannachmore, sherry butt, 55.6%, Cadenhead's</t>
  </si>
  <si>
    <t>16 / 1992</t>
  </si>
  <si>
    <t>Miltonduff, refill sherry butt, C#9446/9449, 60.9%, G&amp;M</t>
  </si>
  <si>
    <t>Mortlach, 43%, C#9073, B#792, Port finish, DB</t>
  </si>
  <si>
    <t>Mortlach, 40%, G&amp;M</t>
  </si>
  <si>
    <t>Mortlach 1991, 56.4%, Sherry cask C#4227, Berry Bros.</t>
  </si>
  <si>
    <t>16 / 191</t>
  </si>
  <si>
    <t>Oban, 43%</t>
  </si>
  <si>
    <t>Oban, Double matured, 43%</t>
  </si>
  <si>
    <t>Old Pulteney, 43%, DMWA</t>
  </si>
  <si>
    <t>Pittyvaich, refill sherry hogshead, C#3886, 50%, DL/OMC</t>
  </si>
  <si>
    <t>Port Charlotte PC6, Madeira finish, 61.6% </t>
  </si>
  <si>
    <t>Port Ellen, 60.4%, Refill sherry butt, C#1549, The Bottlers</t>
  </si>
  <si>
    <t>19 / 1981</t>
  </si>
  <si>
    <t>Port Ellen, Oak Cask, 43%, B#69, C#5153, Sig.</t>
  </si>
  <si>
    <t>23 / 1979</t>
  </si>
  <si>
    <t>Port Ellen, 53.6%, Oak cask C# QW1311, Norse Cask</t>
  </si>
  <si>
    <t>Pure Malt, 43%, Dun Bheagan</t>
  </si>
  <si>
    <t>Rosebank, 40%, G&amp;M, ConC</t>
  </si>
  <si>
    <t>14 / 1989</t>
  </si>
  <si>
    <t>Royal Brackla, C#5473, 61.6%, Bot.</t>
  </si>
  <si>
    <t>24 / 1975</t>
  </si>
  <si>
    <t>Royal Lochnager, 40%</t>
  </si>
  <si>
    <t>Scapa, 40%</t>
  </si>
  <si>
    <t>Springbank, 46%</t>
  </si>
  <si>
    <t>Springbank, 56.3%, Sherry hogshead C#1708, I M/ CtC</t>
  </si>
  <si>
    <t>28 / 1974</t>
  </si>
  <si>
    <t>Springbank, 48%, C# 2246, Sherry matured, Dun Bheagan</t>
  </si>
  <si>
    <t>Springbank, Sherry Cask, 54.4%, C#1622, Adelphi</t>
  </si>
  <si>
    <t>33 / 1970</t>
  </si>
  <si>
    <t>St. Magdalene, 63.8%, Rare Malts</t>
  </si>
  <si>
    <t>19 / 1979</t>
  </si>
  <si>
    <t>St. Magdelene, 46%, Berry Bros.</t>
  </si>
  <si>
    <t>26 / 1982</t>
  </si>
  <si>
    <t>Strathisla-Glenlivet, 40%, Sherry cask, G&amp;M</t>
  </si>
  <si>
    <t>Talisker, 45,8%</t>
  </si>
  <si>
    <t>Talisker, Destillers Edition, Double Matured, 45.8%</t>
  </si>
  <si>
    <t>13 / 1991</t>
  </si>
  <si>
    <t>Talisker, 45.8%</t>
  </si>
  <si>
    <t>Tamnavulin Anniversary Selection, 40.4%, SMoS/WE</t>
  </si>
  <si>
    <t>Tullibardine, 57.9%, C#6111, Dewar Rattray</t>
  </si>
  <si>
    <t>Yamazaki, 43%</t>
  </si>
  <si>
    <t xml:space="preserve">Teaninich, 43%, Chieftains Choice </t>
  </si>
  <si>
    <t>Aberlour</t>
  </si>
  <si>
    <t>Ardbeg</t>
  </si>
  <si>
    <t>Ardmore</t>
  </si>
  <si>
    <t>Auchentoshan</t>
  </si>
  <si>
    <t>Balmenach</t>
  </si>
  <si>
    <t>Balvenie</t>
  </si>
  <si>
    <t>Banf</t>
  </si>
  <si>
    <t>Ben Nevis</t>
  </si>
  <si>
    <t>BenRiach</t>
  </si>
  <si>
    <t>Benromach</t>
  </si>
  <si>
    <t>Bladnoch</t>
  </si>
  <si>
    <t>Blair Athol</t>
  </si>
  <si>
    <t>Bowmore</t>
  </si>
  <si>
    <t>Brora</t>
  </si>
  <si>
    <t>Bruichladdich</t>
  </si>
  <si>
    <t>Bunnahabhain</t>
  </si>
  <si>
    <t>Caol Ila</t>
  </si>
  <si>
    <t>Caperdonich</t>
  </si>
  <si>
    <t>Clynelish</t>
  </si>
  <si>
    <t>Convalmore</t>
  </si>
  <si>
    <t>Cragganmore</t>
  </si>
  <si>
    <t>Dallas Dhu</t>
  </si>
  <si>
    <t>Dalmore</t>
  </si>
  <si>
    <t>Dalwhinnie</t>
  </si>
  <si>
    <t>Girvan</t>
  </si>
  <si>
    <t>Glencadam</t>
  </si>
  <si>
    <t>Glendronach</t>
  </si>
  <si>
    <t>Glen Elgin</t>
  </si>
  <si>
    <t>Glenfarclas</t>
  </si>
  <si>
    <t>Glenfiddich</t>
  </si>
  <si>
    <t>Glen Garioch</t>
  </si>
  <si>
    <t>Glenglassaugh</t>
  </si>
  <si>
    <t>Glengoyne</t>
  </si>
  <si>
    <t>Glen Grant</t>
  </si>
  <si>
    <t>Glenkinchie</t>
  </si>
  <si>
    <t>Glenlivet</t>
  </si>
  <si>
    <t>Glenmorangie</t>
  </si>
  <si>
    <t>Glenrothes</t>
  </si>
  <si>
    <t>Glen Scotia</t>
  </si>
  <si>
    <t>Glenturret</t>
  </si>
  <si>
    <t>Highland Park</t>
  </si>
  <si>
    <t>Imperial</t>
  </si>
  <si>
    <t>Inchgower</t>
  </si>
  <si>
    <t>Inverleven</t>
  </si>
  <si>
    <t>Karuizawa</t>
  </si>
  <si>
    <t>Knockando</t>
  </si>
  <si>
    <t>Lagavulin</t>
  </si>
  <si>
    <t>Laphroaig</t>
  </si>
  <si>
    <t>Linkwood</t>
  </si>
  <si>
    <t>Littlemill</t>
  </si>
  <si>
    <t>Longrow</t>
  </si>
  <si>
    <t>Macallan</t>
  </si>
  <si>
    <t>Yamazaki</t>
  </si>
  <si>
    <t>Mannachmore</t>
  </si>
  <si>
    <t>Miltonduff</t>
  </si>
  <si>
    <t>Mortlach</t>
  </si>
  <si>
    <t>Oban</t>
  </si>
  <si>
    <t>Old Pulteney</t>
  </si>
  <si>
    <t>Pittyvaich</t>
  </si>
  <si>
    <t>Port Ellen</t>
  </si>
  <si>
    <t>Rosebank</t>
  </si>
  <si>
    <t>Royal Brackla</t>
  </si>
  <si>
    <t>Royal Lochnager</t>
  </si>
  <si>
    <t>Scapa</t>
  </si>
  <si>
    <t>Springbank</t>
  </si>
  <si>
    <t>St. Magdalene</t>
  </si>
  <si>
    <t>St. Magdelene</t>
  </si>
  <si>
    <t>Talisker</t>
  </si>
  <si>
    <t>Tamnavulin</t>
  </si>
  <si>
    <t>Teaninich</t>
  </si>
  <si>
    <t>Tullibardine</t>
  </si>
  <si>
    <t>Distilleri</t>
  </si>
  <si>
    <t>Knockdhu</t>
  </si>
  <si>
    <t>anCnoc, 46%, American Bourbon Barrel</t>
  </si>
  <si>
    <t>Craigellachie, 56.5%, Bourbon Hogshead, Cadenhead's</t>
  </si>
  <si>
    <t>Craigellachie</t>
  </si>
  <si>
    <t>14 / 1994</t>
  </si>
  <si>
    <t>Loch Lomond, 40%</t>
  </si>
  <si>
    <t>Loch Lomond</t>
  </si>
  <si>
    <t>5 / 1998</t>
  </si>
  <si>
    <t>8 / 1996</t>
  </si>
  <si>
    <t>9 / 1990</t>
  </si>
  <si>
    <t>10 / 1993</t>
  </si>
  <si>
    <t>12 / 1990</t>
  </si>
  <si>
    <t>11 / 1994</t>
  </si>
  <si>
    <t>6 / 1996</t>
  </si>
  <si>
    <t>9 / 1996</t>
  </si>
  <si>
    <t>11 / 1997</t>
  </si>
  <si>
    <t>9 / 1995</t>
  </si>
  <si>
    <t>10 / 1995</t>
  </si>
  <si>
    <t>11 / 1989</t>
  </si>
  <si>
    <t>Clynelish, 57.3%, Cadenhead's</t>
  </si>
  <si>
    <t>12 / 1996</t>
  </si>
  <si>
    <t>10</t>
  </si>
  <si>
    <t>11 / 1992</t>
  </si>
  <si>
    <t>7 / 2001</t>
  </si>
  <si>
    <t>10 / 1996</t>
  </si>
  <si>
    <t>12 / 1997</t>
  </si>
  <si>
    <t>12 / 1992</t>
  </si>
  <si>
    <t>11 / 1993</t>
  </si>
  <si>
    <t>Laphroaig, 53,7%, C#103, Exclusive Malts</t>
  </si>
  <si>
    <t>8 / 1998</t>
  </si>
  <si>
    <t>Laphroaig, 50,2%, C#2230, Exclusive Malts</t>
  </si>
  <si>
    <t>18 / 1990</t>
  </si>
  <si>
    <t>Macduff, Sherry cask, B#937120, C#3681, DT / RA</t>
  </si>
  <si>
    <t>36 / 1969</t>
  </si>
  <si>
    <t>Tobermory</t>
  </si>
  <si>
    <t>Tobermory 46%, Cadenhead's Duthies</t>
  </si>
  <si>
    <t>17</t>
  </si>
  <si>
    <t>Scapa, 61%, B#172/197, C#2830</t>
  </si>
  <si>
    <t>27 / 1977</t>
  </si>
  <si>
    <t>Bruichladdich, "The Laddie Ten"</t>
  </si>
  <si>
    <t>Yamazaki, 40%</t>
  </si>
  <si>
    <t>14</t>
  </si>
  <si>
    <t>Auchentoshan, Coopers Reserve, 46%</t>
  </si>
  <si>
    <t>Clynelish, refill sherry butt, 43%, G&amp;M, Connoissers Choice</t>
  </si>
  <si>
    <t>1994 / 2010</t>
  </si>
  <si>
    <t>Glen Garioch, first fill hogshead, 45%, C#5182/5183, G&amp;M Secret Stills No. 6</t>
  </si>
  <si>
    <t>1988 / 2011</t>
  </si>
  <si>
    <t>16 / 1995</t>
  </si>
  <si>
    <t>Bruichladdich, 46%, oak cask, Coopers Choice</t>
  </si>
  <si>
    <t>Girvan Distillery</t>
  </si>
  <si>
    <t>Royal Lochnager, recharred butt, 58.5%, Cadenhead's</t>
  </si>
  <si>
    <t>Glen Grant, 46%, B#99/289, C#85119, DT Dimensions</t>
  </si>
  <si>
    <t>Dallas Dhu, 40%</t>
  </si>
  <si>
    <t>Glenkinchie 58.7%, B# 3288, Friends of the Classic Malts</t>
  </si>
  <si>
    <t>12</t>
  </si>
  <si>
    <t>Glenrothes, 57.0%, Sherry-hhd, C#2425, B#175, Norse Cask Sel.</t>
  </si>
  <si>
    <t>11 / 2000</t>
  </si>
  <si>
    <t>Highland Park, 45.7%</t>
  </si>
  <si>
    <t>25</t>
  </si>
  <si>
    <t>18</t>
  </si>
  <si>
    <t>1980  2004</t>
  </si>
  <si>
    <t>Highland Park, 57.1%, Sherry Cask 10039, Blackadder Raw Cask</t>
  </si>
  <si>
    <t>15</t>
  </si>
  <si>
    <t>Highland Park, 48.7%, Loki, Valhalla Collection</t>
  </si>
  <si>
    <t>Highland Park, 46%, Oak Cask, Cadenhead's Duthies</t>
  </si>
  <si>
    <t>21 / 1991</t>
  </si>
  <si>
    <t>Highland Park, 49%, Banyuls Cask, Murray McDavid</t>
  </si>
  <si>
    <t>22 / 1989</t>
  </si>
  <si>
    <t>Highland Park, 53.6%, Director's Cut, C#9200, Refill Butt, Douglas Laing</t>
  </si>
  <si>
    <t>Island Single Malt Ian Macleod, DB , 40%, (Talisker?)</t>
  </si>
  <si>
    <t>Speyside Single Malt, 43%, Ian Macleod, DB, (Glenfarclas?)</t>
  </si>
  <si>
    <t>Islay Single Malt, 43%, Ian Macleod, DB (Lagavulin?)</t>
  </si>
  <si>
    <t>Highland Single Malt, 43%, Ian Macleod (Glen Moray?)</t>
  </si>
  <si>
    <t>Compass Box, Canto Cask 10, single oak cask, 54.2% (Blended Malt)</t>
  </si>
  <si>
    <t>Black Bottle - Blended malt, Islay whiskies fra de 7</t>
  </si>
  <si>
    <t>Alfabetisk oversigt over andre whiskies (Blended malts, grains, blends, whiskies uden for Skotland):</t>
  </si>
  <si>
    <t>Hvornår</t>
  </si>
  <si>
    <t>Ardbeg "Almost There", 3rd Release, 54,1%</t>
  </si>
  <si>
    <t>1998 / 2007</t>
  </si>
  <si>
    <t>Ardbeg Corryvreckan, 57,1%</t>
  </si>
  <si>
    <t>Smokehead, 43%</t>
  </si>
  <si>
    <t>1993 / 2006</t>
  </si>
  <si>
    <t>Caol Ila, Destillers Edition, Moscatel, 43%, C-si; 2-466</t>
  </si>
  <si>
    <t>28 / 1983</t>
  </si>
  <si>
    <t>Kilchoman "Winter Release"</t>
  </si>
  <si>
    <t>Kilchoman</t>
  </si>
  <si>
    <t>2010</t>
  </si>
  <si>
    <t>Nikka</t>
  </si>
  <si>
    <t>Nikka Pure Malt, 43%</t>
  </si>
  <si>
    <t>Bowmore, "White Sand", 43%</t>
  </si>
  <si>
    <t>Caol Ila, 54.9%, C#4825, Berry Bros.</t>
  </si>
  <si>
    <t>Bowmore "Mariner", 43%</t>
  </si>
  <si>
    <t>Bowmore "Enigma", 40%</t>
  </si>
  <si>
    <t>Bowmore "Darkest", 43%</t>
  </si>
  <si>
    <t>Mackmyra Special '06, Sommer 2011, 46.8%</t>
  </si>
  <si>
    <t>Mackmyra</t>
  </si>
  <si>
    <t>Sverige</t>
  </si>
  <si>
    <t>Ardbeg, Auriverdes, 49.9%</t>
  </si>
  <si>
    <t>Benromach, 63.8%, B#1798, Rare Malts Selection</t>
  </si>
  <si>
    <t>19 / 1978</t>
  </si>
  <si>
    <t>Macallen, Sherry butt C#11974, B#170/500, 43%, DMWA, 2003</t>
  </si>
  <si>
    <t>Auchroisk</t>
  </si>
  <si>
    <t>20</t>
  </si>
  <si>
    <t>Strathmill</t>
  </si>
  <si>
    <t>18 / 1995</t>
  </si>
  <si>
    <r>
      <rPr>
        <sz val="10"/>
        <color theme="1"/>
        <rFont val="Arial"/>
        <family val="2"/>
      </rPr>
      <t>Strathmill, 5Strathmill, 54.4%, Bourbon hogshead</t>
    </r>
    <r>
      <rPr>
        <sz val="10"/>
        <color rgb="FFFFFFFF"/>
        <rFont val="Arial"/>
        <family val="2"/>
      </rPr>
      <t>4.4%, Bourbon hogshead, Cadenhead's AC</t>
    </r>
  </si>
  <si>
    <t>Strathisla</t>
  </si>
  <si>
    <t>Mackmyra Bruks, 41.6%</t>
  </si>
  <si>
    <t>Auchroisk Limited Edition, 58.1%, B#2750/5856</t>
  </si>
  <si>
    <t>Glen Keith</t>
  </si>
  <si>
    <t>Glen Keith-Glenlivet, 54.3%, Bourbon Hogshead, Cadenhead's AC</t>
  </si>
  <si>
    <t>18 / 1993</t>
  </si>
  <si>
    <t>Glen Deveron (MacDuff), 40%</t>
  </si>
  <si>
    <t>16</t>
  </si>
  <si>
    <t>11</t>
  </si>
  <si>
    <t>HNA/FRN</t>
  </si>
  <si>
    <t>Longrow Red III, 51.8%, Fresh Port Cask</t>
  </si>
  <si>
    <t>1999 / 2008</t>
  </si>
  <si>
    <t>Springbank Director's Cut, 56.3%, Sherry Butt #8700</t>
  </si>
  <si>
    <t>15 / 1996</t>
  </si>
  <si>
    <t>Springbank, 52.3%, Sherry Wood</t>
  </si>
  <si>
    <t>Glen Deveron</t>
  </si>
  <si>
    <t>Macallan, 43%, Vintage 1981</t>
  </si>
  <si>
    <t>Bowmore, Black Rock, 40%</t>
  </si>
  <si>
    <t>Bruchladdich Unpeated, The Organic Scottish Barley, 50%</t>
  </si>
  <si>
    <t>Bunnahabhain, Eirigh Na Greine, Batch 4, 46.3%</t>
  </si>
  <si>
    <t>2001/2013</t>
  </si>
  <si>
    <t>Ardbeg, Refill Sherry Cask, 57.9%, C#2759, B#209, SWD/JV</t>
  </si>
  <si>
    <t>Port Askaig (Caol Ila), 45.8%, Whisky Exchange</t>
  </si>
  <si>
    <t>Caol Ila, 59.8%, Refilled Sherry Butt, C#308840/308841, G&amp;M</t>
  </si>
  <si>
    <t>Caol Ila, 57.6%, C#1084-87, G&amp;M</t>
  </si>
  <si>
    <t>1988 / 2002</t>
  </si>
  <si>
    <t>Craigellachie, 55.8%, Bourbon cask C#2715, Berry Bros.</t>
  </si>
  <si>
    <t>Clynelish, 46%, C#93781/93783, Port Finish, Dun Bheagan</t>
  </si>
  <si>
    <t>22</t>
  </si>
  <si>
    <t>Balmenach, 57.8%, Spanish Sherry Cask C#3056, The Bottlers</t>
  </si>
  <si>
    <t>Glen Spey</t>
  </si>
  <si>
    <t>Longmorn</t>
  </si>
  <si>
    <t>Glenfarclas, 43%</t>
  </si>
  <si>
    <t>21</t>
  </si>
  <si>
    <t>Glen Grant, 49.7%, Refill Hogshead/Sherry butt, Hunter Laing's</t>
  </si>
  <si>
    <t>25 / 1985</t>
  </si>
  <si>
    <t>Glenmorangie, 46%, Quinta Ruban, Port Matured</t>
  </si>
  <si>
    <t>Glenmorangie, 46%, Nectar D'or, Sauternes cask matured</t>
  </si>
  <si>
    <t>Yellow Spot, 46%, Single Pot Still, Bourbon/Sherry/Malaga, Mitchell &amp; Son</t>
  </si>
  <si>
    <t>Ireland</t>
  </si>
  <si>
    <t>Irish Distillers</t>
  </si>
  <si>
    <t>Klub</t>
  </si>
  <si>
    <t>1995 / 2016</t>
  </si>
  <si>
    <t>Glenburgie</t>
  </si>
  <si>
    <t>Glenburgie, 57,4%, Refill American Hogshead, G&amp;M</t>
  </si>
  <si>
    <t>1997 / 2013</t>
  </si>
  <si>
    <t>Linkwood, 46%, C#9655, Refill Sherry Hogshead, G&amp;M</t>
  </si>
  <si>
    <t>Glenburgie, 40%, G&amp;M</t>
  </si>
  <si>
    <t>Glendronach, 46%, Allardice, Oloroso Sherry Cask</t>
  </si>
  <si>
    <t>Jim Beam</t>
  </si>
  <si>
    <t>7</t>
  </si>
  <si>
    <t>USA</t>
  </si>
  <si>
    <t>Aberfeldy, 40%, Batch 2905</t>
  </si>
  <si>
    <t>Aberfeldy</t>
  </si>
  <si>
    <t>Aultmore</t>
  </si>
  <si>
    <t>Balblair, 46%, 2. Release</t>
  </si>
  <si>
    <t>Balblair</t>
  </si>
  <si>
    <t>1990 / 2017</t>
  </si>
  <si>
    <t>Cardhu, 40%</t>
  </si>
  <si>
    <t>Cardhu</t>
  </si>
  <si>
    <t>Clynelish, 57,9%, Refill Sherry Puncheon, C#3248, G&amp;M</t>
  </si>
  <si>
    <t>1989 / 2001</t>
  </si>
  <si>
    <t>Craigellachie, 46%, No. 83-LH88</t>
  </si>
  <si>
    <t>13</t>
  </si>
  <si>
    <t>Baker's Kentucky Straight Bourbon Sour Mash, 53,5%, Batch B-90-001</t>
  </si>
  <si>
    <t>Aultmore, (56,8%), Barrel C#3839, Norse Cask Selection</t>
  </si>
  <si>
    <t>Blair Athol, 50%, Sherry Butt C#HL12149, Hunter Laing, OMC</t>
  </si>
  <si>
    <t>1995</t>
  </si>
  <si>
    <t>Glendronach, 52.6%, PX Puncheon C#4418, B#161/651</t>
  </si>
  <si>
    <t>21 / 1995</t>
  </si>
  <si>
    <t>25 / 1992</t>
  </si>
  <si>
    <t>Glendronach, 59.3%, Oloroso Sherry Butt C#658</t>
  </si>
  <si>
    <t>Glenfiddich, 40%, Reserve Cask</t>
  </si>
  <si>
    <t>Mortlach, 50%, Selection Barrel, Wilson &amp; Morgan</t>
  </si>
  <si>
    <t>1990 / 2003</t>
  </si>
  <si>
    <t>Port Askaig, 45.8%, Sherry Cask, WE</t>
  </si>
  <si>
    <t>august</t>
  </si>
  <si>
    <t>Tamdhu, 58.8%, Batch Strength 001</t>
  </si>
  <si>
    <t>Tamdhu</t>
  </si>
  <si>
    <t>Black Barrel Single grain, 40%</t>
  </si>
  <si>
    <t>Bunnahabhain, 54.5%, Elements of Islay Bn4</t>
  </si>
  <si>
    <t>Bunnahabhain, 50%, Cruach-Mhòna</t>
  </si>
  <si>
    <t>23 / 1992</t>
  </si>
  <si>
    <t>Caol Ila, 55.5%, Bourbon hogshead, Cadenhead's Authentic Col.</t>
  </si>
  <si>
    <t>Lagavulin, 43%, Double matured, Batch Lgv. 4/502</t>
  </si>
  <si>
    <t>16 / 1997</t>
  </si>
  <si>
    <t>Bunnahabhain, 56.8%, Elements of Islay Bn6</t>
  </si>
  <si>
    <t>Bruichladdich, 46%, C#3093+3095, Signatory Vintage</t>
  </si>
  <si>
    <t>Aberlour-Glenlivet, Cadenhead's International Release 14</t>
  </si>
  <si>
    <t>25 / 1990</t>
  </si>
  <si>
    <t>Mannochmore</t>
  </si>
  <si>
    <t>Mannochmore,  46%, Refill Sherry Hogshead, ConC., G&amp;M</t>
  </si>
  <si>
    <t>1990 / 2006</t>
  </si>
  <si>
    <t>Speyburn</t>
  </si>
  <si>
    <t>Ben Nevis, 54,6%, C#85, Berry Brothers and Ruds</t>
  </si>
  <si>
    <t>20 / 1997</t>
  </si>
  <si>
    <t>Glenallachie</t>
  </si>
  <si>
    <t>1999 / 2015</t>
  </si>
  <si>
    <t>Glenallachie, 46%, Refill bourbon barrell, G&amp;M</t>
  </si>
  <si>
    <t>1999 / 2017</t>
  </si>
  <si>
    <t>Longmorn, 43%, Vintage 1999, G&amp;M</t>
  </si>
  <si>
    <t>Springbank, 59,5%, Bourbon barrel C#261, Fredericia WG&amp;G Society</t>
  </si>
  <si>
    <t>Springbank, 58.5%, Fresh Sherry Butt #332, Fredericia WG&amp;G Society</t>
  </si>
  <si>
    <t>1999 / 2009</t>
  </si>
  <si>
    <t>Highland Park, 47,2%, "Full Volume", Ex-bourbon casks</t>
  </si>
  <si>
    <t>Port Askaig, 50.4%, WE</t>
  </si>
  <si>
    <t>19</t>
  </si>
  <si>
    <t>Balmenach, 55,7%, Flying Pigs, C#4493, G&amp;M for Juul's Vinhandel</t>
  </si>
  <si>
    <t>1977 / 2009</t>
  </si>
  <si>
    <t>Glen Deveron (Macduff)</t>
  </si>
  <si>
    <t>Knockdu (anCnoc)</t>
  </si>
  <si>
    <t>* Port Askaig  - Se Caol Ila</t>
  </si>
  <si>
    <t>* Macduff - Se GlenDeveron</t>
  </si>
  <si>
    <t>* anCnoc - Se Knockdu</t>
  </si>
  <si>
    <t>*) Whisky, der destilleres på et destilleri under andet navn</t>
  </si>
  <si>
    <t>* Port Charlotte - Se Bruichladdich</t>
  </si>
  <si>
    <t>Tobermory (Ledaig)</t>
  </si>
  <si>
    <t>* Ledaig - Se Tobermory</t>
  </si>
  <si>
    <t>* Longrow - Se Springbank</t>
  </si>
  <si>
    <t>Springbank (Longrow og Hazelburn)</t>
  </si>
  <si>
    <t>Tomintoul</t>
  </si>
  <si>
    <t>Glentauchers</t>
  </si>
  <si>
    <t>Edradour</t>
  </si>
  <si>
    <t>Braes of Glenlivet (Braeval)</t>
  </si>
  <si>
    <t>Braeval (Braes of Glenlivet)</t>
  </si>
  <si>
    <t>Braes of Glenlivet (Braeval), 53,4%, C#2911, Blackadder Raw Cask</t>
  </si>
  <si>
    <t>Braes / Braéval</t>
  </si>
  <si>
    <t>22 / 1994</t>
  </si>
  <si>
    <t>Edradour, 57,9%, C#356, Sherry Butt, Signatory Vintage CSC</t>
  </si>
  <si>
    <t>2009 / 2019</t>
  </si>
  <si>
    <t>Glentauchers, 56,8%, FF Sherry Butt, G&amp;M Connoisseurs Choice</t>
  </si>
  <si>
    <t>24 / 1991</t>
  </si>
  <si>
    <t>Tomintoul, 40%</t>
  </si>
  <si>
    <t>Macduff 46%, Small Batch, Cadenhead</t>
  </si>
  <si>
    <t>Macduff / Glen Deveron</t>
  </si>
  <si>
    <t>Tomatin, 46%, Moscatel Wine Cask</t>
  </si>
  <si>
    <t>Tomatin</t>
  </si>
  <si>
    <t>Glen Garioch, 48%</t>
  </si>
  <si>
    <t>Dalwhinnie, 48%, Destilleri Only, Limited Edition</t>
  </si>
  <si>
    <t>Clynelish 58.5%, Refill Sherry Cask #4016, The Bottlers</t>
  </si>
  <si>
    <t>16 / 1984</t>
  </si>
  <si>
    <t>Benrinnes, 46%, C#309927, Berry Bro's &amp; Rudd</t>
  </si>
  <si>
    <t>Benrinnes</t>
  </si>
  <si>
    <t>10 / 2006</t>
  </si>
  <si>
    <t>Braunstein, Danica Non Peated, 42%, Oloroso</t>
  </si>
  <si>
    <t>Braunstein</t>
  </si>
  <si>
    <t>Danmark</t>
  </si>
  <si>
    <t>Thy Whisky, Kornmod No. 12, 52.5%, Bourbon / Oloroso, B#895</t>
  </si>
  <si>
    <t>Thy Whisky</t>
  </si>
  <si>
    <t>3 / 2017</t>
  </si>
  <si>
    <t>Moesgaard Batch 9, 46.4%, PX Cask</t>
  </si>
  <si>
    <t>Moesgaard</t>
  </si>
  <si>
    <t>Ærø Whisky, 48%</t>
  </si>
  <si>
    <t>Ærø Whisky</t>
  </si>
  <si>
    <t>GlenAllachie, 48%, PX Finished</t>
  </si>
  <si>
    <t>Glenlossie, 56.7%, C#8769, SMoS</t>
  </si>
  <si>
    <t>Glenlossie</t>
  </si>
  <si>
    <t>Tullibardine 500, 43%, Sherry Wood Finish</t>
  </si>
  <si>
    <t>Glengoyne, 59.2%, American White Oak, Oloroso Butt, C#823</t>
  </si>
  <si>
    <t>11 / 2011</t>
  </si>
  <si>
    <t>Glengoyne, 58.5%, European Oak, Oloroso Butt, C#822</t>
  </si>
  <si>
    <t>Balblair, 46%</t>
  </si>
  <si>
    <t>Glenlivet Caribian Reserve 40%</t>
  </si>
  <si>
    <t>Deanston</t>
  </si>
  <si>
    <t>Deanston 46,3%</t>
  </si>
  <si>
    <t>Deanston Virgin Oak 46,3%</t>
  </si>
  <si>
    <t>Johnny Walker, Princess Strett Exclusives, Seasonel Blend (spring) 48%</t>
  </si>
  <si>
    <t>Johnny Walker</t>
  </si>
  <si>
    <t>Johnny Walker Blue label 40%</t>
  </si>
  <si>
    <t>Caol Ila, 61,7%, B#5099, Rare Malts Selection</t>
  </si>
  <si>
    <t>23 / 1978</t>
  </si>
  <si>
    <t>Glen Scotia, 46%, Double Cask</t>
  </si>
  <si>
    <t>Highland Park, 55,3%, C# 5036515, the Octave series, Duncan Taylor</t>
  </si>
  <si>
    <t>2007 / 2022</t>
  </si>
  <si>
    <t>Laphroaig, 48%, Lore</t>
  </si>
  <si>
    <t>HNA/HSK</t>
  </si>
  <si>
    <t>Brora, 58.2%, B#1102, Rare Malts Selection</t>
  </si>
  <si>
    <t>3</t>
  </si>
  <si>
    <t>Norge</t>
  </si>
  <si>
    <t>Myken, Sigla, 40 liter sherryfad #R172</t>
  </si>
  <si>
    <t>Springbank, 57,2%, Batch 25</t>
  </si>
  <si>
    <t>Hazelburn, 46%</t>
  </si>
  <si>
    <t>Glengyle</t>
  </si>
  <si>
    <t>Kilkerran Heavyly Peated, Batch 12, 58,4%</t>
  </si>
  <si>
    <t>Kilkerran Heavyly Peated, Batch 13, 58,6%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</si>
</sst>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6]mmmm\ yyyy;@"/>
  </numFmts>
  <fonts count="1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9" tint="0.59999389629810485"/>
      <name val="Arial"/>
      <family val="2"/>
    </font>
    <font>
      <b/>
      <sz val="10"/>
      <color theme="2" tint="-0.249977111117893"/>
      <name val="Arial"/>
      <family val="2"/>
    </font>
    <font>
      <sz val="10"/>
      <color rgb="FFFFFFFF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EB9C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9" tint="0.599963377788628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3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/>
    <xf numFmtId="49" fontId="2" fillId="2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5" fillId="5" borderId="0" xfId="1" applyFont="1" applyFill="1"/>
    <xf numFmtId="0" fontId="1" fillId="5" borderId="0" xfId="1" applyFont="1" applyFill="1"/>
    <xf numFmtId="49" fontId="4" fillId="5" borderId="0" xfId="1" applyNumberFormat="1" applyFill="1" applyAlignment="1">
      <alignment horizontal="right"/>
    </xf>
    <xf numFmtId="0" fontId="4" fillId="5" borderId="0" xfId="1" applyFill="1" applyAlignment="1">
      <alignment horizontal="right"/>
    </xf>
    <xf numFmtId="164" fontId="4" fillId="5" borderId="0" xfId="1" applyNumberFormat="1" applyFill="1" applyAlignment="1">
      <alignment horizontal="right"/>
    </xf>
    <xf numFmtId="0" fontId="6" fillId="0" borderId="0" xfId="0" applyFont="1"/>
    <xf numFmtId="1" fontId="6" fillId="5" borderId="0" xfId="0" applyNumberFormat="1" applyFont="1" applyFill="1" applyAlignment="1">
      <alignment horizontal="center"/>
    </xf>
    <xf numFmtId="1" fontId="7" fillId="4" borderId="0" xfId="0" applyNumberFormat="1" applyFont="1" applyFill="1" applyAlignment="1">
      <alignment horizontal="center"/>
    </xf>
    <xf numFmtId="0" fontId="8" fillId="0" borderId="0" xfId="0" applyFont="1"/>
    <xf numFmtId="0" fontId="0" fillId="0" borderId="0" xfId="0" applyFont="1"/>
    <xf numFmtId="0" fontId="9" fillId="0" borderId="0" xfId="1" applyFont="1" applyFill="1"/>
    <xf numFmtId="0" fontId="0" fillId="0" borderId="0" xfId="0" applyFont="1" applyFill="1"/>
    <xf numFmtId="1" fontId="0" fillId="0" borderId="0" xfId="0" applyNumberFormat="1" applyFont="1" applyFill="1" applyAlignment="1">
      <alignment horizontal="center"/>
    </xf>
    <xf numFmtId="49" fontId="9" fillId="0" borderId="0" xfId="1" applyNumberFormat="1" applyFont="1" applyFill="1" applyAlignment="1">
      <alignment horizontal="right"/>
    </xf>
    <xf numFmtId="0" fontId="9" fillId="0" borderId="0" xfId="1" applyFont="1" applyFill="1" applyAlignment="1">
      <alignment horizontal="right"/>
    </xf>
    <xf numFmtId="164" fontId="9" fillId="0" borderId="0" xfId="1" applyNumberFormat="1" applyFont="1" applyFill="1" applyAlignment="1">
      <alignment horizontal="right"/>
    </xf>
    <xf numFmtId="49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right"/>
    </xf>
    <xf numFmtId="164" fontId="0" fillId="0" borderId="0" xfId="0" applyNumberFormat="1" applyFont="1" applyFill="1" applyAlignment="1">
      <alignment horizontal="right"/>
    </xf>
    <xf numFmtId="0" fontId="0" fillId="0" borderId="0" xfId="0" applyFont="1" applyAlignment="1">
      <alignment horizontal="right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0"/>
  <sheetViews>
    <sheetView tabSelected="1" zoomScale="120" zoomScaleNormal="120" workbookViewId="0">
      <pane ySplit="1" topLeftCell="A182" activePane="bottomLeft" state="frozen"/>
      <selection pane="bottomLeft" activeCell="A203" sqref="A203:A211"/>
    </sheetView>
  </sheetViews>
  <sheetFormatPr defaultRowHeight="12.75" x14ac:dyDescent="0.2"/>
  <cols>
    <col min="1" max="1" width="9.140625" style="9"/>
    <col min="2" max="2" width="21.140625" customWidth="1"/>
    <col min="3" max="3" width="66.42578125" customWidth="1"/>
    <col min="4" max="4" width="13.28515625" style="6" customWidth="1"/>
    <col min="5" max="5" width="13.42578125" style="3" customWidth="1"/>
    <col min="6" max="6" width="9.7109375" style="3" customWidth="1"/>
    <col min="7" max="7" width="18.42578125" style="8" customWidth="1"/>
  </cols>
  <sheetData>
    <row r="1" spans="1:7" x14ac:dyDescent="0.2">
      <c r="A1" s="18">
        <v>0</v>
      </c>
      <c r="B1" s="1" t="s">
        <v>314</v>
      </c>
      <c r="C1" s="1" t="s">
        <v>0</v>
      </c>
      <c r="D1" s="5" t="s">
        <v>1</v>
      </c>
      <c r="E1" s="2" t="s">
        <v>2</v>
      </c>
      <c r="F1" s="2" t="s">
        <v>3</v>
      </c>
      <c r="G1" s="7" t="s">
        <v>391</v>
      </c>
    </row>
    <row r="2" spans="1:7" x14ac:dyDescent="0.2">
      <c r="A2" s="23">
        <f>SUM($A1+1)</f>
        <v>1</v>
      </c>
      <c r="B2" s="22" t="s">
        <v>474</v>
      </c>
      <c r="C2" s="22" t="s">
        <v>473</v>
      </c>
      <c r="D2" s="27" t="s">
        <v>369</v>
      </c>
      <c r="E2" s="28" t="s">
        <v>46</v>
      </c>
      <c r="F2" s="28" t="s">
        <v>8</v>
      </c>
      <c r="G2" s="29">
        <v>43132</v>
      </c>
    </row>
    <row r="3" spans="1:7" x14ac:dyDescent="0.2">
      <c r="A3" s="23">
        <f t="shared" ref="A3:A13" si="0">SUM($A2+1)</f>
        <v>2</v>
      </c>
      <c r="B3" t="s">
        <v>243</v>
      </c>
      <c r="C3" t="s">
        <v>4</v>
      </c>
      <c r="D3" s="6">
        <v>10</v>
      </c>
      <c r="E3" s="3" t="s">
        <v>5</v>
      </c>
      <c r="F3" s="3" t="s">
        <v>6</v>
      </c>
      <c r="G3" s="8">
        <v>37712</v>
      </c>
    </row>
    <row r="4" spans="1:7" x14ac:dyDescent="0.2">
      <c r="A4" s="23">
        <f t="shared" si="0"/>
        <v>3</v>
      </c>
      <c r="B4" t="s">
        <v>243</v>
      </c>
      <c r="C4" t="s">
        <v>7</v>
      </c>
      <c r="D4" s="6">
        <v>1990</v>
      </c>
      <c r="E4" s="3" t="s">
        <v>5</v>
      </c>
      <c r="F4" s="3" t="s">
        <v>8</v>
      </c>
      <c r="G4" s="8">
        <v>37712</v>
      </c>
    </row>
    <row r="5" spans="1:7" x14ac:dyDescent="0.2">
      <c r="A5" s="23">
        <f t="shared" si="0"/>
        <v>4</v>
      </c>
      <c r="B5" t="s">
        <v>243</v>
      </c>
      <c r="C5" t="s">
        <v>9</v>
      </c>
      <c r="D5" s="6" t="s">
        <v>10</v>
      </c>
      <c r="E5" s="3" t="s">
        <v>5</v>
      </c>
      <c r="F5" s="3" t="s">
        <v>11</v>
      </c>
      <c r="G5" s="8">
        <v>37712</v>
      </c>
    </row>
    <row r="6" spans="1:7" x14ac:dyDescent="0.2">
      <c r="A6" s="23">
        <f t="shared" si="0"/>
        <v>5</v>
      </c>
      <c r="B6" t="s">
        <v>243</v>
      </c>
      <c r="C6" t="s">
        <v>12</v>
      </c>
      <c r="D6" s="6">
        <v>15</v>
      </c>
      <c r="E6" s="3" t="s">
        <v>5</v>
      </c>
      <c r="F6" s="3" t="s">
        <v>13</v>
      </c>
      <c r="G6" s="8">
        <v>37257</v>
      </c>
    </row>
    <row r="7" spans="1:7" x14ac:dyDescent="0.2">
      <c r="A7" s="23">
        <f t="shared" si="0"/>
        <v>6</v>
      </c>
      <c r="B7" t="s">
        <v>243</v>
      </c>
      <c r="C7" t="s">
        <v>14</v>
      </c>
      <c r="D7" s="6">
        <v>15</v>
      </c>
      <c r="E7" s="3" t="s">
        <v>5</v>
      </c>
      <c r="F7" s="3" t="s">
        <v>11</v>
      </c>
      <c r="G7" s="8">
        <v>37043</v>
      </c>
    </row>
    <row r="8" spans="1:7" x14ac:dyDescent="0.2">
      <c r="A8" s="23">
        <f t="shared" si="0"/>
        <v>7</v>
      </c>
      <c r="B8" t="s">
        <v>243</v>
      </c>
      <c r="C8" t="s">
        <v>509</v>
      </c>
      <c r="D8" s="6" t="s">
        <v>510</v>
      </c>
      <c r="E8" s="3" t="s">
        <v>5</v>
      </c>
      <c r="F8" s="3" t="s">
        <v>13</v>
      </c>
      <c r="G8" s="8">
        <v>43556</v>
      </c>
    </row>
    <row r="9" spans="1:7" x14ac:dyDescent="0.2">
      <c r="A9" s="23">
        <f t="shared" si="0"/>
        <v>8</v>
      </c>
      <c r="B9" s="4" t="s">
        <v>315</v>
      </c>
      <c r="C9" s="4" t="s">
        <v>316</v>
      </c>
      <c r="D9" s="6">
        <v>16</v>
      </c>
      <c r="E9" s="3" t="s">
        <v>5</v>
      </c>
      <c r="F9" s="3" t="s">
        <v>13</v>
      </c>
      <c r="G9" s="8">
        <v>41030</v>
      </c>
    </row>
    <row r="10" spans="1:7" x14ac:dyDescent="0.2">
      <c r="A10" s="23">
        <f t="shared" si="0"/>
        <v>9</v>
      </c>
      <c r="B10" t="s">
        <v>244</v>
      </c>
      <c r="C10" t="s">
        <v>15</v>
      </c>
      <c r="D10" s="6" t="s">
        <v>10</v>
      </c>
      <c r="E10" s="3" t="s">
        <v>16</v>
      </c>
      <c r="F10" s="3" t="s">
        <v>6</v>
      </c>
      <c r="G10" s="8">
        <v>39722</v>
      </c>
    </row>
    <row r="11" spans="1:7" x14ac:dyDescent="0.2">
      <c r="A11" s="23">
        <f t="shared" si="0"/>
        <v>10</v>
      </c>
      <c r="B11" t="s">
        <v>244</v>
      </c>
      <c r="C11" t="s">
        <v>394</v>
      </c>
      <c r="D11" s="6" t="s">
        <v>10</v>
      </c>
      <c r="E11" s="3" t="s">
        <v>16</v>
      </c>
      <c r="F11" s="3" t="s">
        <v>8</v>
      </c>
      <c r="G11" s="8">
        <v>41671</v>
      </c>
    </row>
    <row r="12" spans="1:7" x14ac:dyDescent="0.2">
      <c r="A12" s="23">
        <f t="shared" si="0"/>
        <v>11</v>
      </c>
      <c r="B12" t="s">
        <v>244</v>
      </c>
      <c r="C12" t="s">
        <v>412</v>
      </c>
      <c r="D12" s="6" t="s">
        <v>10</v>
      </c>
      <c r="E12" s="3" t="s">
        <v>16</v>
      </c>
      <c r="F12" s="3" t="s">
        <v>13</v>
      </c>
      <c r="G12" s="8">
        <v>41944</v>
      </c>
    </row>
    <row r="13" spans="1:7" x14ac:dyDescent="0.2">
      <c r="A13" s="23">
        <f t="shared" si="0"/>
        <v>12</v>
      </c>
      <c r="B13" t="s">
        <v>244</v>
      </c>
      <c r="C13" t="s">
        <v>17</v>
      </c>
      <c r="D13" s="6" t="s">
        <v>322</v>
      </c>
      <c r="E13" s="3" t="s">
        <v>16</v>
      </c>
      <c r="F13" s="3" t="s">
        <v>8</v>
      </c>
      <c r="G13" s="8">
        <v>38991</v>
      </c>
    </row>
    <row r="14" spans="1:7" x14ac:dyDescent="0.2">
      <c r="A14" s="10">
        <f t="shared" ref="A14:A41" si="1">SUM(A13+1)</f>
        <v>13</v>
      </c>
      <c r="B14" t="s">
        <v>244</v>
      </c>
      <c r="C14" t="s">
        <v>18</v>
      </c>
      <c r="D14" s="6" t="s">
        <v>323</v>
      </c>
      <c r="E14" s="3" t="s">
        <v>16</v>
      </c>
      <c r="F14" s="3" t="s">
        <v>11</v>
      </c>
      <c r="G14" s="8">
        <v>38991</v>
      </c>
    </row>
    <row r="15" spans="1:7" x14ac:dyDescent="0.2">
      <c r="A15" s="10">
        <f t="shared" si="1"/>
        <v>14</v>
      </c>
      <c r="B15" t="s">
        <v>244</v>
      </c>
      <c r="C15" t="s">
        <v>19</v>
      </c>
      <c r="D15" s="6" t="s">
        <v>324</v>
      </c>
      <c r="E15" s="3" t="s">
        <v>16</v>
      </c>
      <c r="F15" s="3" t="s">
        <v>13</v>
      </c>
      <c r="G15" s="8">
        <v>38991</v>
      </c>
    </row>
    <row r="16" spans="1:7" x14ac:dyDescent="0.2">
      <c r="A16" s="10">
        <f t="shared" si="1"/>
        <v>15</v>
      </c>
      <c r="B16" t="s">
        <v>244</v>
      </c>
      <c r="C16" t="s">
        <v>392</v>
      </c>
      <c r="D16" s="6" t="s">
        <v>393</v>
      </c>
      <c r="E16" s="3" t="s">
        <v>16</v>
      </c>
      <c r="F16" s="3" t="s">
        <v>11</v>
      </c>
      <c r="G16" s="8">
        <v>41671</v>
      </c>
    </row>
    <row r="17" spans="1:7" x14ac:dyDescent="0.2">
      <c r="A17" s="10">
        <f t="shared" si="1"/>
        <v>16</v>
      </c>
      <c r="B17" t="s">
        <v>244</v>
      </c>
      <c r="C17" t="s">
        <v>20</v>
      </c>
      <c r="D17" s="6">
        <v>10</v>
      </c>
      <c r="E17" s="3" t="s">
        <v>16</v>
      </c>
      <c r="F17" s="3" t="s">
        <v>11</v>
      </c>
      <c r="G17" s="8">
        <v>39052</v>
      </c>
    </row>
    <row r="18" spans="1:7" x14ac:dyDescent="0.2">
      <c r="A18" s="10">
        <f t="shared" si="1"/>
        <v>17</v>
      </c>
      <c r="B18" t="s">
        <v>244</v>
      </c>
      <c r="C18" t="s">
        <v>21</v>
      </c>
      <c r="D18" s="6" t="s">
        <v>325</v>
      </c>
      <c r="E18" s="3" t="s">
        <v>16</v>
      </c>
      <c r="F18" s="3" t="s">
        <v>11</v>
      </c>
      <c r="G18" s="8">
        <v>38657</v>
      </c>
    </row>
    <row r="19" spans="1:7" x14ac:dyDescent="0.2">
      <c r="A19" s="10">
        <f t="shared" si="1"/>
        <v>18</v>
      </c>
      <c r="B19" t="s">
        <v>244</v>
      </c>
      <c r="C19" t="s">
        <v>442</v>
      </c>
      <c r="D19" s="6" t="s">
        <v>326</v>
      </c>
      <c r="E19" s="3" t="s">
        <v>16</v>
      </c>
      <c r="F19" s="3" t="s">
        <v>6</v>
      </c>
      <c r="G19" s="8">
        <v>37561</v>
      </c>
    </row>
    <row r="20" spans="1:7" x14ac:dyDescent="0.2">
      <c r="A20" s="10">
        <f t="shared" si="1"/>
        <v>19</v>
      </c>
      <c r="B20" t="s">
        <v>244</v>
      </c>
      <c r="C20" t="s">
        <v>22</v>
      </c>
      <c r="D20" s="6">
        <v>17</v>
      </c>
      <c r="E20" s="3" t="s">
        <v>16</v>
      </c>
      <c r="F20" s="3" t="s">
        <v>13</v>
      </c>
      <c r="G20" s="8">
        <v>36434</v>
      </c>
    </row>
    <row r="21" spans="1:7" x14ac:dyDescent="0.2">
      <c r="A21" s="10">
        <f t="shared" si="1"/>
        <v>20</v>
      </c>
      <c r="B21" t="s">
        <v>245</v>
      </c>
      <c r="C21" t="s">
        <v>23</v>
      </c>
      <c r="D21" s="6" t="s">
        <v>327</v>
      </c>
      <c r="E21" s="3" t="s">
        <v>5</v>
      </c>
      <c r="F21" s="3" t="s">
        <v>11</v>
      </c>
      <c r="G21" s="8">
        <v>39264</v>
      </c>
    </row>
    <row r="22" spans="1:7" x14ac:dyDescent="0.2">
      <c r="A22" s="10">
        <f t="shared" si="1"/>
        <v>21</v>
      </c>
      <c r="B22" t="s">
        <v>25</v>
      </c>
      <c r="C22" t="s">
        <v>24</v>
      </c>
      <c r="D22" s="6" t="s">
        <v>10</v>
      </c>
      <c r="E22" s="3" t="s">
        <v>25</v>
      </c>
      <c r="F22" s="3" t="s">
        <v>13</v>
      </c>
      <c r="G22" s="8">
        <v>40360</v>
      </c>
    </row>
    <row r="23" spans="1:7" x14ac:dyDescent="0.2">
      <c r="A23" s="10">
        <f t="shared" si="1"/>
        <v>22</v>
      </c>
      <c r="B23" t="s">
        <v>25</v>
      </c>
      <c r="C23" t="s">
        <v>26</v>
      </c>
      <c r="D23" s="6" t="s">
        <v>328</v>
      </c>
      <c r="E23" s="3" t="s">
        <v>25</v>
      </c>
      <c r="F23" s="3" t="s">
        <v>11</v>
      </c>
      <c r="G23" s="8">
        <v>38657</v>
      </c>
    </row>
    <row r="24" spans="1:7" x14ac:dyDescent="0.2">
      <c r="A24" s="10">
        <f>SUM(A23+1)</f>
        <v>23</v>
      </c>
      <c r="B24" t="s">
        <v>25</v>
      </c>
      <c r="C24" t="s">
        <v>27</v>
      </c>
      <c r="D24" s="6" t="s">
        <v>329</v>
      </c>
      <c r="E24" s="3" t="s">
        <v>25</v>
      </c>
      <c r="F24" s="3" t="s">
        <v>13</v>
      </c>
      <c r="G24" s="8">
        <v>38777</v>
      </c>
    </row>
    <row r="25" spans="1:7" x14ac:dyDescent="0.2">
      <c r="A25" s="10">
        <f t="shared" si="1"/>
        <v>24</v>
      </c>
      <c r="B25" t="s">
        <v>25</v>
      </c>
      <c r="C25" t="s">
        <v>28</v>
      </c>
      <c r="D25" s="6">
        <v>10</v>
      </c>
      <c r="E25" s="3" t="s">
        <v>25</v>
      </c>
      <c r="F25" s="3" t="s">
        <v>8</v>
      </c>
      <c r="G25" s="8">
        <v>40603</v>
      </c>
    </row>
    <row r="26" spans="1:7" x14ac:dyDescent="0.2">
      <c r="A26" s="10">
        <f t="shared" si="1"/>
        <v>25</v>
      </c>
      <c r="B26" t="s">
        <v>246</v>
      </c>
      <c r="C26" t="s">
        <v>29</v>
      </c>
      <c r="D26" s="6" t="s">
        <v>10</v>
      </c>
      <c r="E26" s="3" t="s">
        <v>30</v>
      </c>
      <c r="F26" s="3" t="s">
        <v>31</v>
      </c>
      <c r="G26" s="8">
        <v>40848</v>
      </c>
    </row>
    <row r="27" spans="1:7" x14ac:dyDescent="0.2">
      <c r="A27" s="10">
        <f t="shared" si="1"/>
        <v>26</v>
      </c>
      <c r="B27" t="s">
        <v>246</v>
      </c>
      <c r="C27" t="s">
        <v>32</v>
      </c>
      <c r="D27" s="6">
        <v>10</v>
      </c>
      <c r="E27" s="3" t="s">
        <v>30</v>
      </c>
      <c r="F27" s="3" t="s">
        <v>8</v>
      </c>
      <c r="G27" s="8">
        <v>39600</v>
      </c>
    </row>
    <row r="28" spans="1:7" x14ac:dyDescent="0.2">
      <c r="A28" s="10">
        <f t="shared" si="1"/>
        <v>27</v>
      </c>
      <c r="B28" t="s">
        <v>246</v>
      </c>
      <c r="C28" s="4" t="s">
        <v>357</v>
      </c>
      <c r="D28" s="6" t="s">
        <v>356</v>
      </c>
      <c r="E28" s="3" t="s">
        <v>30</v>
      </c>
      <c r="F28" s="3" t="s">
        <v>13</v>
      </c>
      <c r="G28" s="8">
        <v>41334</v>
      </c>
    </row>
    <row r="29" spans="1:7" x14ac:dyDescent="0.2">
      <c r="A29" s="10">
        <f t="shared" si="1"/>
        <v>28</v>
      </c>
      <c r="B29" t="s">
        <v>246</v>
      </c>
      <c r="C29" t="s">
        <v>33</v>
      </c>
      <c r="D29" s="6">
        <v>16</v>
      </c>
      <c r="E29" s="3" t="s">
        <v>30</v>
      </c>
      <c r="F29" s="3" t="s">
        <v>13</v>
      </c>
      <c r="G29" s="8">
        <v>39600</v>
      </c>
    </row>
    <row r="30" spans="1:7" x14ac:dyDescent="0.2">
      <c r="A30" s="10">
        <f t="shared" si="1"/>
        <v>29</v>
      </c>
      <c r="B30" t="s">
        <v>416</v>
      </c>
      <c r="C30" t="s">
        <v>423</v>
      </c>
      <c r="D30" s="6" t="s">
        <v>417</v>
      </c>
      <c r="E30" s="3" t="s">
        <v>5</v>
      </c>
      <c r="F30" s="3" t="s">
        <v>11</v>
      </c>
      <c r="G30" s="8">
        <v>42095</v>
      </c>
    </row>
    <row r="31" spans="1:7" x14ac:dyDescent="0.2">
      <c r="A31" s="10">
        <f t="shared" si="1"/>
        <v>30</v>
      </c>
      <c r="B31" t="s">
        <v>475</v>
      </c>
      <c r="C31" s="20" t="s">
        <v>486</v>
      </c>
      <c r="D31" s="6" t="s">
        <v>201</v>
      </c>
      <c r="E31" s="3" t="s">
        <v>5</v>
      </c>
      <c r="F31" s="3" t="s">
        <v>11</v>
      </c>
      <c r="G31" s="8">
        <v>43132</v>
      </c>
    </row>
    <row r="32" spans="1:7" x14ac:dyDescent="0.2">
      <c r="A32" s="10">
        <f t="shared" si="1"/>
        <v>31</v>
      </c>
      <c r="B32" t="s">
        <v>477</v>
      </c>
      <c r="C32" t="s">
        <v>582</v>
      </c>
      <c r="D32" s="6" t="s">
        <v>377</v>
      </c>
      <c r="E32" s="3" t="s">
        <v>46</v>
      </c>
      <c r="F32" s="3" t="s">
        <v>462</v>
      </c>
      <c r="G32" s="8">
        <v>45047</v>
      </c>
    </row>
    <row r="33" spans="1:7" x14ac:dyDescent="0.2">
      <c r="A33" s="10">
        <f t="shared" si="1"/>
        <v>32</v>
      </c>
      <c r="B33" t="s">
        <v>477</v>
      </c>
      <c r="C33" t="s">
        <v>582</v>
      </c>
      <c r="D33" s="6" t="s">
        <v>374</v>
      </c>
      <c r="E33" s="3" t="s">
        <v>46</v>
      </c>
      <c r="F33" s="3" t="s">
        <v>462</v>
      </c>
      <c r="G33" s="8">
        <v>45047</v>
      </c>
    </row>
    <row r="34" spans="1:7" x14ac:dyDescent="0.2">
      <c r="A34" s="10">
        <f t="shared" si="1"/>
        <v>33</v>
      </c>
      <c r="B34" t="s">
        <v>477</v>
      </c>
      <c r="C34" s="20" t="s">
        <v>476</v>
      </c>
      <c r="D34" s="6" t="s">
        <v>478</v>
      </c>
      <c r="E34" s="3" t="s">
        <v>46</v>
      </c>
      <c r="F34" s="3" t="s">
        <v>13</v>
      </c>
      <c r="G34" s="8">
        <v>43132</v>
      </c>
    </row>
    <row r="35" spans="1:7" x14ac:dyDescent="0.2">
      <c r="A35" s="10">
        <f t="shared" si="1"/>
        <v>34</v>
      </c>
      <c r="B35" t="s">
        <v>247</v>
      </c>
      <c r="C35" t="s">
        <v>450</v>
      </c>
      <c r="D35" s="6" t="s">
        <v>184</v>
      </c>
      <c r="E35" s="3" t="s">
        <v>5</v>
      </c>
      <c r="F35" s="3" t="s">
        <v>11</v>
      </c>
      <c r="G35" s="8">
        <v>42644</v>
      </c>
    </row>
    <row r="36" spans="1:7" x14ac:dyDescent="0.2">
      <c r="A36" s="10">
        <f t="shared" si="1"/>
        <v>35</v>
      </c>
      <c r="B36" t="s">
        <v>247</v>
      </c>
      <c r="C36" t="s">
        <v>34</v>
      </c>
      <c r="D36" s="6" t="s">
        <v>35</v>
      </c>
      <c r="E36" s="3" t="s">
        <v>5</v>
      </c>
      <c r="F36" s="3" t="s">
        <v>11</v>
      </c>
      <c r="G36" s="8">
        <v>38596</v>
      </c>
    </row>
    <row r="37" spans="1:7" x14ac:dyDescent="0.2">
      <c r="A37" s="10">
        <f t="shared" si="1"/>
        <v>36</v>
      </c>
      <c r="B37" t="s">
        <v>247</v>
      </c>
      <c r="C37" t="s">
        <v>528</v>
      </c>
      <c r="D37" s="6" t="s">
        <v>529</v>
      </c>
      <c r="E37" s="3" t="s">
        <v>5</v>
      </c>
      <c r="F37" s="3" t="s">
        <v>31</v>
      </c>
      <c r="G37" s="8">
        <v>43862</v>
      </c>
    </row>
    <row r="38" spans="1:7" x14ac:dyDescent="0.2">
      <c r="A38" s="10">
        <f t="shared" si="1"/>
        <v>37</v>
      </c>
      <c r="B38" t="s">
        <v>248</v>
      </c>
      <c r="C38" t="s">
        <v>36</v>
      </c>
      <c r="D38" s="6">
        <v>10</v>
      </c>
      <c r="E38" s="3" t="s">
        <v>5</v>
      </c>
      <c r="F38" s="3" t="s">
        <v>6</v>
      </c>
      <c r="G38" s="8">
        <v>37408</v>
      </c>
    </row>
    <row r="39" spans="1:7" x14ac:dyDescent="0.2">
      <c r="A39" s="10">
        <f t="shared" si="1"/>
        <v>38</v>
      </c>
      <c r="B39" t="s">
        <v>248</v>
      </c>
      <c r="C39" t="s">
        <v>37</v>
      </c>
      <c r="D39" s="6">
        <v>12</v>
      </c>
      <c r="E39" s="3" t="s">
        <v>5</v>
      </c>
      <c r="F39" s="3" t="s">
        <v>13</v>
      </c>
      <c r="G39" s="8">
        <v>37408</v>
      </c>
    </row>
    <row r="40" spans="1:7" x14ac:dyDescent="0.2">
      <c r="A40" s="10">
        <f t="shared" si="1"/>
        <v>39</v>
      </c>
      <c r="B40" t="s">
        <v>248</v>
      </c>
      <c r="C40" t="s">
        <v>38</v>
      </c>
      <c r="D40" s="6" t="s">
        <v>39</v>
      </c>
      <c r="E40" s="3" t="s">
        <v>5</v>
      </c>
      <c r="F40" s="3" t="s">
        <v>31</v>
      </c>
      <c r="G40" s="8">
        <v>38657</v>
      </c>
    </row>
    <row r="41" spans="1:7" x14ac:dyDescent="0.2">
      <c r="A41" s="10">
        <f t="shared" si="1"/>
        <v>40</v>
      </c>
      <c r="B41" t="s">
        <v>248</v>
      </c>
      <c r="C41" t="s">
        <v>40</v>
      </c>
      <c r="D41" s="6">
        <v>17</v>
      </c>
      <c r="E41" s="3" t="s">
        <v>5</v>
      </c>
      <c r="F41" s="3" t="s">
        <v>11</v>
      </c>
      <c r="G41" s="8">
        <v>37408</v>
      </c>
    </row>
    <row r="42" spans="1:7" x14ac:dyDescent="0.2">
      <c r="A42" s="10">
        <f t="shared" ref="A42:A95" si="2">SUM(A41+1)</f>
        <v>41</v>
      </c>
      <c r="B42" t="s">
        <v>248</v>
      </c>
      <c r="C42" t="s">
        <v>41</v>
      </c>
      <c r="D42" s="6">
        <v>21</v>
      </c>
      <c r="E42" s="3" t="s">
        <v>5</v>
      </c>
      <c r="F42" s="3" t="s">
        <v>13</v>
      </c>
      <c r="G42" s="8">
        <v>40940</v>
      </c>
    </row>
    <row r="43" spans="1:7" x14ac:dyDescent="0.2">
      <c r="A43" s="10">
        <f t="shared" si="2"/>
        <v>42</v>
      </c>
      <c r="B43" t="s">
        <v>249</v>
      </c>
      <c r="C43" t="s">
        <v>42</v>
      </c>
      <c r="D43" s="6" t="s">
        <v>43</v>
      </c>
      <c r="E43" s="3" t="s">
        <v>5</v>
      </c>
      <c r="F43" s="3" t="s">
        <v>6</v>
      </c>
      <c r="G43" s="8">
        <v>40087</v>
      </c>
    </row>
    <row r="44" spans="1:7" x14ac:dyDescent="0.2">
      <c r="A44" s="10">
        <f t="shared" si="2"/>
        <v>43</v>
      </c>
      <c r="B44" t="s">
        <v>250</v>
      </c>
      <c r="C44" s="4" t="s">
        <v>515</v>
      </c>
      <c r="D44" s="6" t="s">
        <v>516</v>
      </c>
      <c r="E44" s="3" t="s">
        <v>46</v>
      </c>
      <c r="F44" s="3" t="s">
        <v>13</v>
      </c>
      <c r="G44" s="8">
        <v>43770</v>
      </c>
    </row>
    <row r="45" spans="1:7" x14ac:dyDescent="0.2">
      <c r="A45" s="10">
        <f t="shared" si="2"/>
        <v>44</v>
      </c>
      <c r="B45" t="s">
        <v>250</v>
      </c>
      <c r="C45" t="s">
        <v>44</v>
      </c>
      <c r="D45" s="6" t="s">
        <v>45</v>
      </c>
      <c r="E45" s="3" t="s">
        <v>46</v>
      </c>
      <c r="F45" s="3" t="s">
        <v>47</v>
      </c>
      <c r="G45" s="8">
        <v>40087</v>
      </c>
    </row>
    <row r="46" spans="1:7" x14ac:dyDescent="0.2">
      <c r="A46" s="10">
        <f t="shared" si="2"/>
        <v>45</v>
      </c>
      <c r="B46" t="s">
        <v>250</v>
      </c>
      <c r="C46" t="s">
        <v>48</v>
      </c>
      <c r="D46" s="6" t="s">
        <v>49</v>
      </c>
      <c r="E46" s="3" t="s">
        <v>46</v>
      </c>
      <c r="F46" s="3" t="s">
        <v>47</v>
      </c>
      <c r="G46" s="8">
        <v>39326</v>
      </c>
    </row>
    <row r="47" spans="1:7" x14ac:dyDescent="0.2">
      <c r="A47" s="10">
        <f t="shared" si="2"/>
        <v>46</v>
      </c>
      <c r="B47" t="s">
        <v>251</v>
      </c>
      <c r="C47" t="s">
        <v>50</v>
      </c>
      <c r="D47" s="6">
        <v>12</v>
      </c>
      <c r="E47" s="3" t="s">
        <v>5</v>
      </c>
      <c r="F47" s="3" t="s">
        <v>6</v>
      </c>
      <c r="G47" s="8">
        <v>39965</v>
      </c>
    </row>
    <row r="48" spans="1:7" x14ac:dyDescent="0.2">
      <c r="A48" s="10">
        <f t="shared" si="2"/>
        <v>47</v>
      </c>
      <c r="B48" t="s">
        <v>251</v>
      </c>
      <c r="C48" t="s">
        <v>51</v>
      </c>
      <c r="D48" s="6" t="s">
        <v>52</v>
      </c>
      <c r="E48" s="3" t="s">
        <v>5</v>
      </c>
      <c r="F48" s="3" t="s">
        <v>47</v>
      </c>
      <c r="G48" s="8">
        <v>40603</v>
      </c>
    </row>
    <row r="49" spans="1:7" x14ac:dyDescent="0.2">
      <c r="A49" s="10">
        <f t="shared" si="2"/>
        <v>48</v>
      </c>
      <c r="B49" t="s">
        <v>251</v>
      </c>
      <c r="C49" t="s">
        <v>53</v>
      </c>
      <c r="D49" s="6" t="s">
        <v>54</v>
      </c>
      <c r="E49" s="3" t="s">
        <v>5</v>
      </c>
      <c r="F49" s="3" t="s">
        <v>31</v>
      </c>
      <c r="G49" s="8">
        <v>40483</v>
      </c>
    </row>
    <row r="50" spans="1:7" x14ac:dyDescent="0.2">
      <c r="A50" s="10">
        <f t="shared" si="2"/>
        <v>49</v>
      </c>
      <c r="B50" t="s">
        <v>563</v>
      </c>
      <c r="C50" s="4" t="s">
        <v>562</v>
      </c>
      <c r="D50" s="6" t="s">
        <v>564</v>
      </c>
      <c r="E50" s="3" t="s">
        <v>5</v>
      </c>
      <c r="F50" s="3" t="s">
        <v>6</v>
      </c>
      <c r="G50" s="8">
        <v>44774</v>
      </c>
    </row>
    <row r="51" spans="1:7" x14ac:dyDescent="0.2">
      <c r="A51" s="10">
        <f t="shared" si="2"/>
        <v>50</v>
      </c>
      <c r="B51" t="s">
        <v>252</v>
      </c>
      <c r="C51" t="s">
        <v>55</v>
      </c>
      <c r="D51" s="6">
        <v>15</v>
      </c>
      <c r="E51" s="3" t="s">
        <v>5</v>
      </c>
      <c r="F51" s="3" t="s">
        <v>11</v>
      </c>
      <c r="G51" s="8">
        <v>36434</v>
      </c>
    </row>
    <row r="52" spans="1:7" x14ac:dyDescent="0.2">
      <c r="A52" s="10">
        <f t="shared" si="2"/>
        <v>51</v>
      </c>
      <c r="B52" t="s">
        <v>252</v>
      </c>
      <c r="C52" t="s">
        <v>413</v>
      </c>
      <c r="D52" s="6" t="s">
        <v>414</v>
      </c>
      <c r="E52" s="3" t="s">
        <v>5</v>
      </c>
      <c r="F52" s="3" t="s">
        <v>11</v>
      </c>
      <c r="G52" s="8">
        <v>41944</v>
      </c>
    </row>
    <row r="53" spans="1:7" x14ac:dyDescent="0.2">
      <c r="A53" s="10">
        <f t="shared" si="2"/>
        <v>52</v>
      </c>
      <c r="B53" t="s">
        <v>253</v>
      </c>
      <c r="C53" t="s">
        <v>56</v>
      </c>
      <c r="D53" s="6" t="s">
        <v>57</v>
      </c>
      <c r="E53" s="3" t="s">
        <v>30</v>
      </c>
      <c r="F53" s="3" t="s">
        <v>11</v>
      </c>
      <c r="G53" s="8">
        <v>40848</v>
      </c>
    </row>
    <row r="54" spans="1:7" x14ac:dyDescent="0.2">
      <c r="A54" s="10">
        <f t="shared" si="2"/>
        <v>53</v>
      </c>
      <c r="B54" t="s">
        <v>254</v>
      </c>
      <c r="C54" t="s">
        <v>58</v>
      </c>
      <c r="D54" s="6">
        <v>12</v>
      </c>
      <c r="E54" s="3" t="s">
        <v>46</v>
      </c>
      <c r="F54" s="3" t="s">
        <v>8</v>
      </c>
      <c r="G54" s="8">
        <v>40940</v>
      </c>
    </row>
    <row r="55" spans="1:7" x14ac:dyDescent="0.2">
      <c r="A55" s="10">
        <f t="shared" si="2"/>
        <v>54</v>
      </c>
      <c r="B55" t="s">
        <v>254</v>
      </c>
      <c r="C55" s="20" t="s">
        <v>487</v>
      </c>
      <c r="D55" s="6" t="s">
        <v>488</v>
      </c>
      <c r="E55" s="3" t="s">
        <v>46</v>
      </c>
      <c r="F55" s="3" t="s">
        <v>13</v>
      </c>
      <c r="G55" s="8">
        <v>43313</v>
      </c>
    </row>
    <row r="56" spans="1:7" x14ac:dyDescent="0.2">
      <c r="A56" s="10">
        <f t="shared" si="2"/>
        <v>55</v>
      </c>
      <c r="B56" t="s">
        <v>255</v>
      </c>
      <c r="C56" s="4" t="s">
        <v>438</v>
      </c>
      <c r="D56" s="6" t="s">
        <v>10</v>
      </c>
      <c r="E56" s="3" t="s">
        <v>16</v>
      </c>
      <c r="F56" s="3" t="s">
        <v>31</v>
      </c>
      <c r="G56" s="8">
        <v>42339</v>
      </c>
    </row>
    <row r="57" spans="1:7" x14ac:dyDescent="0.2">
      <c r="A57" s="10">
        <f t="shared" si="2"/>
        <v>56</v>
      </c>
      <c r="B57" t="s">
        <v>255</v>
      </c>
      <c r="C57" t="s">
        <v>59</v>
      </c>
      <c r="D57" s="6" t="s">
        <v>10</v>
      </c>
      <c r="E57" s="3" t="s">
        <v>16</v>
      </c>
      <c r="F57" s="3" t="s">
        <v>31</v>
      </c>
      <c r="G57" s="8">
        <v>40299</v>
      </c>
    </row>
    <row r="58" spans="1:7" x14ac:dyDescent="0.2">
      <c r="A58" s="10">
        <f t="shared" si="2"/>
        <v>57</v>
      </c>
      <c r="B58" t="s">
        <v>255</v>
      </c>
      <c r="C58" t="s">
        <v>408</v>
      </c>
      <c r="D58" s="6" t="s">
        <v>10</v>
      </c>
      <c r="E58" s="3" t="s">
        <v>16</v>
      </c>
      <c r="F58" s="3" t="s">
        <v>11</v>
      </c>
      <c r="G58" s="8">
        <v>38018</v>
      </c>
    </row>
    <row r="59" spans="1:7" x14ac:dyDescent="0.2">
      <c r="A59" s="10">
        <f t="shared" si="2"/>
        <v>58</v>
      </c>
      <c r="B59" t="s">
        <v>255</v>
      </c>
      <c r="C59" t="s">
        <v>60</v>
      </c>
      <c r="D59" s="6" t="s">
        <v>330</v>
      </c>
      <c r="E59" s="3" t="s">
        <v>16</v>
      </c>
      <c r="F59" s="3" t="s">
        <v>11</v>
      </c>
      <c r="G59" s="8">
        <v>40299</v>
      </c>
    </row>
    <row r="60" spans="1:7" x14ac:dyDescent="0.2">
      <c r="A60" s="10">
        <f t="shared" si="2"/>
        <v>59</v>
      </c>
      <c r="B60" t="s">
        <v>255</v>
      </c>
      <c r="C60" t="s">
        <v>61</v>
      </c>
      <c r="D60" s="6">
        <v>12</v>
      </c>
      <c r="E60" s="3" t="s">
        <v>16</v>
      </c>
      <c r="F60" s="3" t="s">
        <v>31</v>
      </c>
      <c r="G60" s="8">
        <v>39052</v>
      </c>
    </row>
    <row r="61" spans="1:7" x14ac:dyDescent="0.2">
      <c r="A61" s="10">
        <f t="shared" si="2"/>
        <v>60</v>
      </c>
      <c r="B61" t="s">
        <v>255</v>
      </c>
      <c r="C61" t="s">
        <v>407</v>
      </c>
      <c r="D61" s="6">
        <v>12</v>
      </c>
      <c r="E61" s="3" t="s">
        <v>16</v>
      </c>
      <c r="F61" s="3" t="s">
        <v>6</v>
      </c>
      <c r="G61" s="8">
        <v>40299</v>
      </c>
    </row>
    <row r="62" spans="1:7" x14ac:dyDescent="0.2">
      <c r="A62" s="10">
        <f t="shared" si="2"/>
        <v>61</v>
      </c>
      <c r="B62" t="s">
        <v>255</v>
      </c>
      <c r="C62" t="s">
        <v>406</v>
      </c>
      <c r="D62" s="6" t="s">
        <v>377</v>
      </c>
      <c r="E62" s="3" t="s">
        <v>16</v>
      </c>
      <c r="F62" s="3" t="s">
        <v>6</v>
      </c>
      <c r="G62" s="8">
        <v>41821</v>
      </c>
    </row>
    <row r="63" spans="1:7" x14ac:dyDescent="0.2">
      <c r="A63" s="10">
        <f t="shared" si="2"/>
        <v>62</v>
      </c>
      <c r="B63" t="s">
        <v>255</v>
      </c>
      <c r="C63" t="s">
        <v>61</v>
      </c>
      <c r="D63" s="6">
        <v>17</v>
      </c>
      <c r="E63" s="3" t="s">
        <v>16</v>
      </c>
      <c r="F63" s="3" t="s">
        <v>31</v>
      </c>
      <c r="G63" s="8">
        <v>37043</v>
      </c>
    </row>
    <row r="64" spans="1:7" x14ac:dyDescent="0.2">
      <c r="A64" s="10">
        <f t="shared" si="2"/>
        <v>63</v>
      </c>
      <c r="B64" t="s">
        <v>255</v>
      </c>
      <c r="C64" t="s">
        <v>404</v>
      </c>
      <c r="D64" s="6" t="s">
        <v>351</v>
      </c>
      <c r="E64" s="3" t="s">
        <v>16</v>
      </c>
      <c r="F64" s="3" t="s">
        <v>31</v>
      </c>
      <c r="G64" s="8">
        <v>41821</v>
      </c>
    </row>
    <row r="65" spans="1:7" x14ac:dyDescent="0.2">
      <c r="A65" s="10">
        <f t="shared" si="2"/>
        <v>64</v>
      </c>
      <c r="B65" t="s">
        <v>255</v>
      </c>
      <c r="C65" t="s">
        <v>62</v>
      </c>
      <c r="D65" s="6" t="s">
        <v>63</v>
      </c>
      <c r="E65" s="3" t="s">
        <v>16</v>
      </c>
      <c r="F65" s="3" t="s">
        <v>8</v>
      </c>
      <c r="G65" s="8">
        <v>40299</v>
      </c>
    </row>
    <row r="66" spans="1:7" x14ac:dyDescent="0.2">
      <c r="A66" s="10">
        <f t="shared" si="2"/>
        <v>65</v>
      </c>
      <c r="B66" t="s">
        <v>255</v>
      </c>
      <c r="C66" t="s">
        <v>64</v>
      </c>
      <c r="D66" s="6" t="s">
        <v>65</v>
      </c>
      <c r="E66" s="3" t="s">
        <v>16</v>
      </c>
      <c r="F66" s="3" t="s">
        <v>13</v>
      </c>
      <c r="G66" s="8">
        <v>40299</v>
      </c>
    </row>
    <row r="67" spans="1:7" x14ac:dyDescent="0.2">
      <c r="A67" s="10">
        <f t="shared" si="2"/>
        <v>66</v>
      </c>
      <c r="B67" t="s">
        <v>547</v>
      </c>
      <c r="C67" t="s">
        <v>546</v>
      </c>
      <c r="D67" s="30" t="s">
        <v>548</v>
      </c>
      <c r="E67" s="3" t="s">
        <v>5</v>
      </c>
      <c r="F67" s="3" t="s">
        <v>6</v>
      </c>
      <c r="G67" s="8">
        <v>44501</v>
      </c>
    </row>
    <row r="68" spans="1:7" x14ac:dyDescent="0.2">
      <c r="A68" s="10">
        <f t="shared" si="2"/>
        <v>67</v>
      </c>
      <c r="B68" t="s">
        <v>256</v>
      </c>
      <c r="C68" t="s">
        <v>597</v>
      </c>
      <c r="D68" s="6" t="s">
        <v>66</v>
      </c>
      <c r="E68" s="3" t="s">
        <v>46</v>
      </c>
      <c r="F68" s="3" t="s">
        <v>11</v>
      </c>
      <c r="G68" s="8">
        <v>40360</v>
      </c>
    </row>
    <row r="69" spans="1:7" x14ac:dyDescent="0.2">
      <c r="A69" s="10">
        <f t="shared" si="2"/>
        <v>68</v>
      </c>
      <c r="B69" t="s">
        <v>256</v>
      </c>
      <c r="C69" t="s">
        <v>67</v>
      </c>
      <c r="D69" s="6" t="s">
        <v>68</v>
      </c>
      <c r="E69" s="3" t="s">
        <v>46</v>
      </c>
      <c r="F69" s="3" t="s">
        <v>47</v>
      </c>
      <c r="G69" s="8">
        <v>38443</v>
      </c>
    </row>
    <row r="70" spans="1:7" x14ac:dyDescent="0.2">
      <c r="A70" s="10">
        <f t="shared" si="2"/>
        <v>69</v>
      </c>
      <c r="B70" t="s">
        <v>257</v>
      </c>
      <c r="C70" s="4" t="s">
        <v>439</v>
      </c>
      <c r="D70" s="6" t="s">
        <v>10</v>
      </c>
      <c r="E70" s="3" t="s">
        <v>16</v>
      </c>
      <c r="F70" s="3" t="s">
        <v>8</v>
      </c>
      <c r="G70" s="8">
        <v>42339</v>
      </c>
    </row>
    <row r="71" spans="1:7" x14ac:dyDescent="0.2">
      <c r="A71" s="10">
        <f t="shared" si="2"/>
        <v>70</v>
      </c>
      <c r="B71" t="s">
        <v>257</v>
      </c>
      <c r="C71" t="s">
        <v>69</v>
      </c>
      <c r="D71" s="6" t="s">
        <v>10</v>
      </c>
      <c r="E71" s="3" t="s">
        <v>16</v>
      </c>
      <c r="F71" s="3" t="s">
        <v>31</v>
      </c>
      <c r="G71" s="8">
        <v>38657</v>
      </c>
    </row>
    <row r="72" spans="1:7" x14ac:dyDescent="0.2">
      <c r="A72" s="10">
        <f t="shared" ref="A72:A81" si="3">SUM(A71+1)</f>
        <v>71</v>
      </c>
      <c r="B72" t="s">
        <v>257</v>
      </c>
      <c r="C72" t="s">
        <v>354</v>
      </c>
      <c r="D72" s="6" t="s">
        <v>336</v>
      </c>
      <c r="E72" s="3" t="s">
        <v>16</v>
      </c>
      <c r="F72" s="3" t="s">
        <v>11</v>
      </c>
      <c r="G72" s="8">
        <v>41153</v>
      </c>
    </row>
    <row r="73" spans="1:7" x14ac:dyDescent="0.2">
      <c r="A73" s="10">
        <f t="shared" si="3"/>
        <v>72</v>
      </c>
      <c r="B73" t="s">
        <v>257</v>
      </c>
      <c r="C73" t="s">
        <v>363</v>
      </c>
      <c r="D73" s="6" t="s">
        <v>70</v>
      </c>
      <c r="E73" s="3" t="s">
        <v>16</v>
      </c>
      <c r="F73" s="3" t="s">
        <v>31</v>
      </c>
      <c r="G73" s="8">
        <v>39479</v>
      </c>
    </row>
    <row r="74" spans="1:7" x14ac:dyDescent="0.2">
      <c r="A74" s="10">
        <f t="shared" si="3"/>
        <v>73</v>
      </c>
      <c r="B74" t="s">
        <v>257</v>
      </c>
      <c r="C74" s="4" t="s">
        <v>508</v>
      </c>
      <c r="D74" s="6" t="s">
        <v>503</v>
      </c>
      <c r="E74" s="3" t="s">
        <v>16</v>
      </c>
      <c r="F74" s="3" t="s">
        <v>6</v>
      </c>
      <c r="G74" s="8">
        <v>43405</v>
      </c>
    </row>
    <row r="75" spans="1:7" x14ac:dyDescent="0.2">
      <c r="A75" s="10">
        <f t="shared" si="3"/>
        <v>74</v>
      </c>
      <c r="B75" t="s">
        <v>257</v>
      </c>
      <c r="C75" s="4" t="s">
        <v>502</v>
      </c>
      <c r="D75" s="6" t="s">
        <v>10</v>
      </c>
      <c r="E75" s="3" t="s">
        <v>16</v>
      </c>
      <c r="F75" s="3" t="s">
        <v>31</v>
      </c>
      <c r="G75" s="8">
        <v>43405</v>
      </c>
    </row>
    <row r="76" spans="1:7" x14ac:dyDescent="0.2">
      <c r="A76" s="10">
        <f t="shared" si="3"/>
        <v>75</v>
      </c>
      <c r="B76" t="s">
        <v>258</v>
      </c>
      <c r="C76" s="4" t="s">
        <v>501</v>
      </c>
      <c r="D76" s="6" t="s">
        <v>10</v>
      </c>
      <c r="E76" s="3" t="s">
        <v>16</v>
      </c>
      <c r="F76" s="3" t="s">
        <v>13</v>
      </c>
      <c r="G76" s="8">
        <v>43405</v>
      </c>
    </row>
    <row r="77" spans="1:7" x14ac:dyDescent="0.2">
      <c r="A77" s="10">
        <f t="shared" si="3"/>
        <v>76</v>
      </c>
      <c r="B77" t="s">
        <v>258</v>
      </c>
      <c r="C77" s="4" t="s">
        <v>507</v>
      </c>
      <c r="D77" s="6" t="s">
        <v>10</v>
      </c>
      <c r="E77" s="3" t="s">
        <v>16</v>
      </c>
      <c r="F77" s="3" t="s">
        <v>13</v>
      </c>
      <c r="G77" s="8">
        <v>42339</v>
      </c>
    </row>
    <row r="78" spans="1:7" x14ac:dyDescent="0.2">
      <c r="A78" s="10">
        <f t="shared" si="3"/>
        <v>77</v>
      </c>
      <c r="B78" t="s">
        <v>258</v>
      </c>
      <c r="C78" s="4" t="s">
        <v>440</v>
      </c>
      <c r="D78" s="6" t="s">
        <v>10</v>
      </c>
      <c r="E78" s="3" t="s">
        <v>16</v>
      </c>
      <c r="F78" s="3" t="s">
        <v>6</v>
      </c>
      <c r="G78" s="8">
        <v>42339</v>
      </c>
    </row>
    <row r="79" spans="1:7" x14ac:dyDescent="0.2">
      <c r="A79" s="10">
        <f t="shared" si="3"/>
        <v>78</v>
      </c>
      <c r="B79" t="s">
        <v>258</v>
      </c>
      <c r="C79" t="s">
        <v>71</v>
      </c>
      <c r="D79" s="6">
        <v>12</v>
      </c>
      <c r="E79" s="3" t="s">
        <v>16</v>
      </c>
      <c r="F79" s="3" t="s">
        <v>13</v>
      </c>
      <c r="G79" s="8">
        <v>36770</v>
      </c>
    </row>
    <row r="80" spans="1:7" x14ac:dyDescent="0.2">
      <c r="A80" s="10">
        <f t="shared" si="3"/>
        <v>79</v>
      </c>
      <c r="B80" t="s">
        <v>258</v>
      </c>
      <c r="C80" t="s">
        <v>72</v>
      </c>
      <c r="D80" s="6">
        <v>18</v>
      </c>
      <c r="E80" s="3" t="s">
        <v>16</v>
      </c>
      <c r="F80" s="3" t="s">
        <v>13</v>
      </c>
      <c r="G80" s="8">
        <v>40756</v>
      </c>
    </row>
    <row r="81" spans="1:7" x14ac:dyDescent="0.2">
      <c r="A81" s="10">
        <f t="shared" si="3"/>
        <v>80</v>
      </c>
      <c r="B81" t="s">
        <v>258</v>
      </c>
      <c r="C81" t="s">
        <v>73</v>
      </c>
      <c r="D81" s="6" t="s">
        <v>74</v>
      </c>
      <c r="E81" s="3" t="s">
        <v>16</v>
      </c>
      <c r="F81" s="3" t="s">
        <v>11</v>
      </c>
      <c r="G81" s="8">
        <v>40940</v>
      </c>
    </row>
    <row r="82" spans="1:7" x14ac:dyDescent="0.2">
      <c r="A82" s="10">
        <f t="shared" si="2"/>
        <v>81</v>
      </c>
      <c r="B82" t="s">
        <v>258</v>
      </c>
      <c r="C82" t="s">
        <v>75</v>
      </c>
      <c r="D82" s="6" t="s">
        <v>76</v>
      </c>
      <c r="E82" s="3" t="s">
        <v>16</v>
      </c>
      <c r="F82" s="3" t="s">
        <v>13</v>
      </c>
      <c r="G82" s="8">
        <v>39722</v>
      </c>
    </row>
    <row r="83" spans="1:7" x14ac:dyDescent="0.2">
      <c r="A83" s="10">
        <f t="shared" si="2"/>
        <v>82</v>
      </c>
      <c r="B83" t="s">
        <v>258</v>
      </c>
      <c r="C83" t="s">
        <v>77</v>
      </c>
      <c r="D83" s="6" t="s">
        <v>78</v>
      </c>
      <c r="E83" s="3" t="s">
        <v>16</v>
      </c>
      <c r="F83" s="3" t="s">
        <v>11</v>
      </c>
      <c r="G83" s="8">
        <v>40603</v>
      </c>
    </row>
    <row r="84" spans="1:7" x14ac:dyDescent="0.2">
      <c r="A84" s="10">
        <f t="shared" si="2"/>
        <v>83</v>
      </c>
      <c r="B84" t="s">
        <v>258</v>
      </c>
      <c r="C84" t="s">
        <v>79</v>
      </c>
      <c r="D84" s="6" t="s">
        <v>80</v>
      </c>
      <c r="E84" s="3" t="s">
        <v>16</v>
      </c>
      <c r="F84" s="3" t="s">
        <v>11</v>
      </c>
      <c r="G84" s="8">
        <v>40756</v>
      </c>
    </row>
    <row r="85" spans="1:7" x14ac:dyDescent="0.2">
      <c r="A85" s="10">
        <f t="shared" si="2"/>
        <v>84</v>
      </c>
      <c r="B85" t="s">
        <v>259</v>
      </c>
      <c r="C85" t="s">
        <v>81</v>
      </c>
      <c r="D85" s="6" t="s">
        <v>331</v>
      </c>
      <c r="E85" s="3" t="s">
        <v>16</v>
      </c>
      <c r="F85" s="3" t="s">
        <v>13</v>
      </c>
      <c r="G85" s="8">
        <v>38657</v>
      </c>
    </row>
    <row r="86" spans="1:7" x14ac:dyDescent="0.2">
      <c r="A86" s="10">
        <f t="shared" si="2"/>
        <v>85</v>
      </c>
      <c r="B86" t="s">
        <v>259</v>
      </c>
      <c r="C86" t="s">
        <v>82</v>
      </c>
      <c r="D86" s="6" t="s">
        <v>83</v>
      </c>
      <c r="E86" s="3" t="s">
        <v>16</v>
      </c>
      <c r="F86" s="3" t="s">
        <v>11</v>
      </c>
      <c r="G86" s="8">
        <v>38443</v>
      </c>
    </row>
    <row r="87" spans="1:7" x14ac:dyDescent="0.2">
      <c r="A87" s="10">
        <f t="shared" si="2"/>
        <v>86</v>
      </c>
      <c r="B87" t="s">
        <v>259</v>
      </c>
      <c r="C87" s="4" t="s">
        <v>444</v>
      </c>
      <c r="D87" s="6" t="s">
        <v>441</v>
      </c>
      <c r="E87" s="3" t="s">
        <v>16</v>
      </c>
      <c r="F87" s="3" t="s">
        <v>11</v>
      </c>
      <c r="G87" s="8">
        <v>42339</v>
      </c>
    </row>
    <row r="88" spans="1:7" x14ac:dyDescent="0.2">
      <c r="A88" s="10">
        <f t="shared" si="2"/>
        <v>87</v>
      </c>
      <c r="B88" t="s">
        <v>259</v>
      </c>
      <c r="C88" t="s">
        <v>84</v>
      </c>
      <c r="D88" s="6">
        <v>12</v>
      </c>
      <c r="E88" s="3" t="s">
        <v>16</v>
      </c>
      <c r="F88" s="3" t="s">
        <v>11</v>
      </c>
      <c r="G88" s="8">
        <v>40087</v>
      </c>
    </row>
    <row r="89" spans="1:7" x14ac:dyDescent="0.2">
      <c r="A89" s="10">
        <f t="shared" si="2"/>
        <v>88</v>
      </c>
      <c r="B89" t="s">
        <v>259</v>
      </c>
      <c r="C89" t="s">
        <v>397</v>
      </c>
      <c r="D89" s="6" t="s">
        <v>396</v>
      </c>
      <c r="E89" s="3" t="s">
        <v>16</v>
      </c>
      <c r="F89" s="3" t="s">
        <v>6</v>
      </c>
      <c r="G89" s="8">
        <v>39722</v>
      </c>
    </row>
    <row r="90" spans="1:7" x14ac:dyDescent="0.2">
      <c r="A90" s="10">
        <f t="shared" si="2"/>
        <v>89</v>
      </c>
      <c r="B90" t="s">
        <v>259</v>
      </c>
      <c r="C90" t="s">
        <v>85</v>
      </c>
      <c r="D90" s="6" t="s">
        <v>86</v>
      </c>
      <c r="E90" s="3" t="s">
        <v>16</v>
      </c>
      <c r="F90" s="3" t="s">
        <v>13</v>
      </c>
      <c r="G90" s="8">
        <v>39479</v>
      </c>
    </row>
    <row r="91" spans="1:7" x14ac:dyDescent="0.2">
      <c r="A91" s="10">
        <f t="shared" si="2"/>
        <v>90</v>
      </c>
      <c r="B91" t="s">
        <v>259</v>
      </c>
      <c r="C91" t="s">
        <v>87</v>
      </c>
      <c r="D91" s="6" t="s">
        <v>88</v>
      </c>
      <c r="E91" s="3" t="s">
        <v>16</v>
      </c>
      <c r="F91" s="3" t="s">
        <v>11</v>
      </c>
      <c r="G91" s="8">
        <v>40848</v>
      </c>
    </row>
    <row r="92" spans="1:7" x14ac:dyDescent="0.2">
      <c r="A92" s="10">
        <f t="shared" si="2"/>
        <v>91</v>
      </c>
      <c r="B92" t="s">
        <v>259</v>
      </c>
      <c r="C92" t="s">
        <v>445</v>
      </c>
      <c r="D92" s="6" t="s">
        <v>446</v>
      </c>
      <c r="E92" s="3" t="s">
        <v>16</v>
      </c>
      <c r="F92" s="3" t="s">
        <v>8</v>
      </c>
      <c r="G92" s="8">
        <v>42644</v>
      </c>
    </row>
    <row r="93" spans="1:7" x14ac:dyDescent="0.2">
      <c r="A93" s="10">
        <f t="shared" si="2"/>
        <v>92</v>
      </c>
      <c r="B93" t="s">
        <v>259</v>
      </c>
      <c r="C93" t="s">
        <v>89</v>
      </c>
      <c r="D93" s="6" t="s">
        <v>90</v>
      </c>
      <c r="E93" s="3" t="s">
        <v>16</v>
      </c>
      <c r="F93" s="3" t="s">
        <v>11</v>
      </c>
      <c r="G93" s="8">
        <v>37165</v>
      </c>
    </row>
    <row r="94" spans="1:7" x14ac:dyDescent="0.2">
      <c r="A94" s="10">
        <f t="shared" si="2"/>
        <v>93</v>
      </c>
      <c r="B94" t="s">
        <v>259</v>
      </c>
      <c r="C94" t="s">
        <v>84</v>
      </c>
      <c r="D94" s="6">
        <v>18</v>
      </c>
      <c r="E94" s="3" t="s">
        <v>16</v>
      </c>
      <c r="F94" s="3" t="s">
        <v>6</v>
      </c>
      <c r="G94" s="8">
        <v>39052</v>
      </c>
    </row>
    <row r="95" spans="1:7" x14ac:dyDescent="0.2">
      <c r="A95" s="10">
        <f t="shared" si="2"/>
        <v>94</v>
      </c>
      <c r="B95" t="s">
        <v>259</v>
      </c>
      <c r="C95" t="s">
        <v>91</v>
      </c>
      <c r="D95" s="6" t="s">
        <v>92</v>
      </c>
      <c r="E95" s="3" t="s">
        <v>16</v>
      </c>
      <c r="F95" s="3" t="s">
        <v>11</v>
      </c>
      <c r="G95" s="8">
        <v>39479</v>
      </c>
    </row>
    <row r="96" spans="1:7" x14ac:dyDescent="0.2">
      <c r="A96" s="10">
        <f t="shared" ref="A96:A114" si="4">SUM(A95+1)</f>
        <v>95</v>
      </c>
      <c r="B96" t="s">
        <v>259</v>
      </c>
      <c r="C96" t="s">
        <v>93</v>
      </c>
      <c r="D96" s="6" t="s">
        <v>94</v>
      </c>
      <c r="E96" s="3" t="s">
        <v>16</v>
      </c>
      <c r="F96" s="3" t="s">
        <v>11</v>
      </c>
      <c r="G96" s="8">
        <v>39479</v>
      </c>
    </row>
    <row r="97" spans="1:7" x14ac:dyDescent="0.2">
      <c r="A97" s="10">
        <f t="shared" si="4"/>
        <v>96</v>
      </c>
      <c r="B97" t="s">
        <v>259</v>
      </c>
      <c r="C97" s="4" t="s">
        <v>504</v>
      </c>
      <c r="D97" s="6" t="s">
        <v>124</v>
      </c>
      <c r="E97" s="3" t="s">
        <v>16</v>
      </c>
      <c r="F97" s="3" t="s">
        <v>11</v>
      </c>
      <c r="G97" s="8">
        <v>43405</v>
      </c>
    </row>
    <row r="98" spans="1:7" x14ac:dyDescent="0.2">
      <c r="A98" s="10">
        <f t="shared" si="4"/>
        <v>97</v>
      </c>
      <c r="B98" t="s">
        <v>259</v>
      </c>
      <c r="C98" t="s">
        <v>590</v>
      </c>
      <c r="D98" s="6" t="s">
        <v>591</v>
      </c>
      <c r="E98" s="3" t="s">
        <v>16</v>
      </c>
      <c r="F98" s="3" t="s">
        <v>11</v>
      </c>
      <c r="G98" s="8">
        <v>45505</v>
      </c>
    </row>
    <row r="99" spans="1:7" x14ac:dyDescent="0.2">
      <c r="A99" s="10">
        <f t="shared" si="4"/>
        <v>98</v>
      </c>
      <c r="B99" t="s">
        <v>259</v>
      </c>
      <c r="C99" t="s">
        <v>405</v>
      </c>
      <c r="D99" s="6" t="s">
        <v>398</v>
      </c>
      <c r="E99" s="3" t="s">
        <v>16</v>
      </c>
      <c r="F99" s="3" t="s">
        <v>13</v>
      </c>
      <c r="G99" s="8">
        <v>41821</v>
      </c>
    </row>
    <row r="100" spans="1:7" x14ac:dyDescent="0.2">
      <c r="A100" s="10">
        <f t="shared" si="4"/>
        <v>99</v>
      </c>
      <c r="B100" t="s">
        <v>259</v>
      </c>
      <c r="C100" t="s">
        <v>95</v>
      </c>
      <c r="D100" s="6" t="s">
        <v>76</v>
      </c>
      <c r="E100" s="3" t="s">
        <v>16</v>
      </c>
      <c r="F100" s="3" t="s">
        <v>47</v>
      </c>
      <c r="G100" s="8">
        <v>39904</v>
      </c>
    </row>
    <row r="101" spans="1:7" x14ac:dyDescent="0.2">
      <c r="A101" s="10">
        <f t="shared" si="4"/>
        <v>100</v>
      </c>
      <c r="B101" t="s">
        <v>260</v>
      </c>
      <c r="C101" t="s">
        <v>96</v>
      </c>
      <c r="D101" s="6" t="s">
        <v>97</v>
      </c>
      <c r="E101" s="3" t="s">
        <v>5</v>
      </c>
      <c r="F101" s="3" t="s">
        <v>11</v>
      </c>
      <c r="G101" s="8">
        <v>40087</v>
      </c>
    </row>
    <row r="102" spans="1:7" x14ac:dyDescent="0.2">
      <c r="A102" s="10">
        <f t="shared" si="4"/>
        <v>101</v>
      </c>
      <c r="B102" t="s">
        <v>480</v>
      </c>
      <c r="C102" t="s">
        <v>479</v>
      </c>
      <c r="D102" s="6" t="s">
        <v>374</v>
      </c>
      <c r="E102" s="3" t="s">
        <v>5</v>
      </c>
      <c r="F102" s="3" t="s">
        <v>6</v>
      </c>
      <c r="G102" s="8">
        <v>43132</v>
      </c>
    </row>
    <row r="103" spans="1:7" x14ac:dyDescent="0.2">
      <c r="A103" s="10">
        <f t="shared" si="4"/>
        <v>102</v>
      </c>
      <c r="B103" t="s">
        <v>261</v>
      </c>
      <c r="C103" t="s">
        <v>98</v>
      </c>
      <c r="D103" s="6" t="s">
        <v>332</v>
      </c>
      <c r="E103" s="3" t="s">
        <v>46</v>
      </c>
      <c r="F103" s="3" t="s">
        <v>11</v>
      </c>
      <c r="G103" s="8">
        <v>39264</v>
      </c>
    </row>
    <row r="104" spans="1:7" x14ac:dyDescent="0.2">
      <c r="A104" s="10">
        <f t="shared" si="4"/>
        <v>103</v>
      </c>
      <c r="B104" t="s">
        <v>261</v>
      </c>
      <c r="C104" t="s">
        <v>334</v>
      </c>
      <c r="D104" s="6" t="s">
        <v>333</v>
      </c>
      <c r="E104" s="3" t="s">
        <v>46</v>
      </c>
      <c r="F104" s="3" t="s">
        <v>31</v>
      </c>
      <c r="G104" s="8">
        <v>37165</v>
      </c>
    </row>
    <row r="105" spans="1:7" x14ac:dyDescent="0.2">
      <c r="A105" s="10">
        <f t="shared" si="4"/>
        <v>104</v>
      </c>
      <c r="B105" t="s">
        <v>261</v>
      </c>
      <c r="C105" t="s">
        <v>481</v>
      </c>
      <c r="D105" s="6" t="s">
        <v>482</v>
      </c>
      <c r="E105" s="3" t="s">
        <v>46</v>
      </c>
      <c r="F105" s="3" t="s">
        <v>11</v>
      </c>
      <c r="G105" s="8">
        <v>43132</v>
      </c>
    </row>
    <row r="106" spans="1:7" x14ac:dyDescent="0.2">
      <c r="A106" s="10">
        <f t="shared" si="4"/>
        <v>105</v>
      </c>
      <c r="B106" t="s">
        <v>261</v>
      </c>
      <c r="C106" s="4" t="s">
        <v>358</v>
      </c>
      <c r="D106" s="6" t="s">
        <v>359</v>
      </c>
      <c r="E106" s="3" t="s">
        <v>46</v>
      </c>
      <c r="F106" s="3" t="s">
        <v>13</v>
      </c>
      <c r="G106" s="8">
        <v>41334</v>
      </c>
    </row>
    <row r="107" spans="1:7" x14ac:dyDescent="0.2">
      <c r="A107" s="10">
        <f t="shared" si="4"/>
        <v>106</v>
      </c>
      <c r="B107" t="s">
        <v>261</v>
      </c>
      <c r="C107" s="20" t="s">
        <v>560</v>
      </c>
      <c r="D107" s="6" t="s">
        <v>561</v>
      </c>
      <c r="E107" s="3" t="s">
        <v>46</v>
      </c>
      <c r="F107" s="3" t="s">
        <v>11</v>
      </c>
      <c r="G107" s="8">
        <v>44652</v>
      </c>
    </row>
    <row r="108" spans="1:7" x14ac:dyDescent="0.2">
      <c r="A108" s="10">
        <f t="shared" si="4"/>
        <v>107</v>
      </c>
      <c r="B108" t="s">
        <v>261</v>
      </c>
      <c r="C108" t="s">
        <v>448</v>
      </c>
      <c r="D108" s="6" t="s">
        <v>449</v>
      </c>
      <c r="E108" s="3" t="s">
        <v>46</v>
      </c>
      <c r="F108" s="3" t="s">
        <v>31</v>
      </c>
      <c r="G108" s="8">
        <v>42644</v>
      </c>
    </row>
    <row r="109" spans="1:7" x14ac:dyDescent="0.2">
      <c r="A109" s="10">
        <f t="shared" si="4"/>
        <v>108</v>
      </c>
      <c r="B109" t="s">
        <v>262</v>
      </c>
      <c r="C109" t="s">
        <v>99</v>
      </c>
      <c r="D109" s="6" t="s">
        <v>100</v>
      </c>
      <c r="E109" s="3" t="s">
        <v>5</v>
      </c>
      <c r="F109" s="3" t="s">
        <v>31</v>
      </c>
      <c r="G109" s="8">
        <v>40087</v>
      </c>
    </row>
    <row r="110" spans="1:7" x14ac:dyDescent="0.2">
      <c r="A110" s="10">
        <f t="shared" si="4"/>
        <v>109</v>
      </c>
      <c r="B110" t="s">
        <v>262</v>
      </c>
      <c r="C110" t="s">
        <v>101</v>
      </c>
      <c r="D110" s="6" t="s">
        <v>102</v>
      </c>
      <c r="E110" s="3" t="s">
        <v>5</v>
      </c>
      <c r="F110" s="3" t="s">
        <v>13</v>
      </c>
      <c r="G110" s="8">
        <v>40087</v>
      </c>
    </row>
    <row r="111" spans="1:7" x14ac:dyDescent="0.2">
      <c r="A111" s="10">
        <f t="shared" si="4"/>
        <v>110</v>
      </c>
      <c r="B111" t="s">
        <v>263</v>
      </c>
      <c r="C111" t="s">
        <v>103</v>
      </c>
      <c r="D111" s="6">
        <v>12</v>
      </c>
      <c r="E111" s="3" t="s">
        <v>5</v>
      </c>
      <c r="F111" s="3" t="s">
        <v>31</v>
      </c>
      <c r="G111" s="8">
        <v>38443</v>
      </c>
    </row>
    <row r="112" spans="1:7" x14ac:dyDescent="0.2">
      <c r="A112" s="10">
        <f t="shared" si="4"/>
        <v>111</v>
      </c>
      <c r="B112" t="s">
        <v>318</v>
      </c>
      <c r="C112" t="s">
        <v>483</v>
      </c>
      <c r="D112" s="6" t="s">
        <v>484</v>
      </c>
      <c r="E112" s="3" t="s">
        <v>5</v>
      </c>
      <c r="F112" s="3" t="s">
        <v>11</v>
      </c>
      <c r="G112" s="8">
        <v>43132</v>
      </c>
    </row>
    <row r="113" spans="1:7" x14ac:dyDescent="0.2">
      <c r="A113" s="10">
        <f t="shared" si="4"/>
        <v>112</v>
      </c>
      <c r="B113" t="s">
        <v>318</v>
      </c>
      <c r="C113" t="s">
        <v>317</v>
      </c>
      <c r="D113" s="6" t="s">
        <v>319</v>
      </c>
      <c r="E113" s="3" t="s">
        <v>5</v>
      </c>
      <c r="F113" s="3" t="s">
        <v>31</v>
      </c>
      <c r="G113" s="8">
        <v>41030</v>
      </c>
    </row>
    <row r="114" spans="1:7" x14ac:dyDescent="0.2">
      <c r="A114" s="10">
        <f t="shared" si="4"/>
        <v>113</v>
      </c>
      <c r="B114" t="s">
        <v>318</v>
      </c>
      <c r="C114" t="s">
        <v>447</v>
      </c>
      <c r="D114" s="6" t="s">
        <v>417</v>
      </c>
      <c r="E114" s="3" t="s">
        <v>5</v>
      </c>
      <c r="F114" s="3" t="s">
        <v>13</v>
      </c>
      <c r="G114" s="8">
        <v>42644</v>
      </c>
    </row>
    <row r="115" spans="1:7" x14ac:dyDescent="0.2">
      <c r="A115" s="10">
        <f t="shared" ref="A115:A206" si="5">SUM(A114+1)</f>
        <v>114</v>
      </c>
      <c r="B115" t="s">
        <v>264</v>
      </c>
      <c r="C115" t="s">
        <v>367</v>
      </c>
      <c r="D115" s="6" t="s">
        <v>375</v>
      </c>
      <c r="E115" s="3" t="s">
        <v>5</v>
      </c>
      <c r="F115" s="3" t="s">
        <v>13</v>
      </c>
      <c r="G115" s="8">
        <v>41487</v>
      </c>
    </row>
    <row r="116" spans="1:7" x14ac:dyDescent="0.2">
      <c r="A116" s="10">
        <f t="shared" si="5"/>
        <v>115</v>
      </c>
      <c r="B116" t="s">
        <v>264</v>
      </c>
      <c r="C116" t="s">
        <v>104</v>
      </c>
      <c r="D116" s="6" t="s">
        <v>105</v>
      </c>
      <c r="E116" s="3" t="s">
        <v>5</v>
      </c>
      <c r="F116" s="3" t="s">
        <v>47</v>
      </c>
      <c r="G116" s="8">
        <v>39904</v>
      </c>
    </row>
    <row r="117" spans="1:7" x14ac:dyDescent="0.2">
      <c r="A117" s="10">
        <f t="shared" si="5"/>
        <v>116</v>
      </c>
      <c r="B117" t="s">
        <v>265</v>
      </c>
      <c r="C117" t="s">
        <v>106</v>
      </c>
      <c r="D117" s="6">
        <v>12</v>
      </c>
      <c r="E117" s="3" t="s">
        <v>46</v>
      </c>
      <c r="F117" s="3" t="s">
        <v>11</v>
      </c>
      <c r="G117" s="8">
        <v>37803</v>
      </c>
    </row>
    <row r="118" spans="1:7" x14ac:dyDescent="0.2">
      <c r="A118" s="10">
        <f t="shared" si="5"/>
        <v>117</v>
      </c>
      <c r="B118" t="s">
        <v>266</v>
      </c>
      <c r="C118" t="s">
        <v>107</v>
      </c>
      <c r="D118" s="6">
        <v>15</v>
      </c>
      <c r="E118" s="3" t="s">
        <v>46</v>
      </c>
      <c r="F118" s="3" t="s">
        <v>8</v>
      </c>
      <c r="G118" s="8">
        <v>37165</v>
      </c>
    </row>
    <row r="119" spans="1:7" x14ac:dyDescent="0.2">
      <c r="A119" s="10">
        <f t="shared" si="5"/>
        <v>118</v>
      </c>
      <c r="B119" t="s">
        <v>266</v>
      </c>
      <c r="C119" s="20" t="s">
        <v>559</v>
      </c>
      <c r="D119" s="6" t="s">
        <v>10</v>
      </c>
      <c r="E119" s="3" t="s">
        <v>46</v>
      </c>
      <c r="F119" s="3" t="s">
        <v>13</v>
      </c>
      <c r="G119" s="8">
        <v>44652</v>
      </c>
    </row>
    <row r="120" spans="1:7" x14ac:dyDescent="0.2">
      <c r="A120" s="10">
        <f t="shared" si="5"/>
        <v>119</v>
      </c>
      <c r="B120" t="s">
        <v>584</v>
      </c>
      <c r="C120" t="s">
        <v>585</v>
      </c>
      <c r="D120" s="6" t="s">
        <v>369</v>
      </c>
      <c r="E120" s="3" t="s">
        <v>46</v>
      </c>
      <c r="F120" s="3" t="s">
        <v>462</v>
      </c>
      <c r="G120" s="8">
        <v>45047</v>
      </c>
    </row>
    <row r="121" spans="1:7" x14ac:dyDescent="0.2">
      <c r="A121" s="10">
        <f t="shared" si="5"/>
        <v>120</v>
      </c>
      <c r="B121" t="s">
        <v>584</v>
      </c>
      <c r="C121" t="s">
        <v>586</v>
      </c>
      <c r="D121" s="6" t="s">
        <v>10</v>
      </c>
      <c r="E121" s="3" t="s">
        <v>46</v>
      </c>
      <c r="F121" s="3" t="s">
        <v>462</v>
      </c>
      <c r="G121" s="8">
        <v>45047</v>
      </c>
    </row>
    <row r="122" spans="1:7" x14ac:dyDescent="0.2">
      <c r="A122" s="10">
        <f t="shared" si="5"/>
        <v>121</v>
      </c>
      <c r="B122" t="s">
        <v>543</v>
      </c>
      <c r="C122" t="s">
        <v>549</v>
      </c>
      <c r="D122" s="6" t="s">
        <v>550</v>
      </c>
      <c r="E122" s="3" t="s">
        <v>46</v>
      </c>
      <c r="F122" s="3" t="s">
        <v>11</v>
      </c>
      <c r="G122" s="8">
        <v>44501</v>
      </c>
    </row>
    <row r="123" spans="1:7" x14ac:dyDescent="0.2">
      <c r="A123" s="10">
        <f t="shared" si="5"/>
        <v>122</v>
      </c>
      <c r="B123" t="s">
        <v>517</v>
      </c>
      <c r="C123" s="4" t="s">
        <v>575</v>
      </c>
      <c r="D123" s="6" t="s">
        <v>429</v>
      </c>
      <c r="E123" s="3" t="s">
        <v>5</v>
      </c>
      <c r="F123" s="3" t="s">
        <v>13</v>
      </c>
      <c r="G123" s="8">
        <v>44896</v>
      </c>
    </row>
    <row r="124" spans="1:7" x14ac:dyDescent="0.2">
      <c r="A124" s="10">
        <f t="shared" si="5"/>
        <v>123</v>
      </c>
      <c r="B124" t="s">
        <v>517</v>
      </c>
      <c r="C124" s="4" t="s">
        <v>519</v>
      </c>
      <c r="D124" s="6" t="s">
        <v>518</v>
      </c>
      <c r="E124" s="3" t="s">
        <v>5</v>
      </c>
      <c r="F124" s="3" t="s">
        <v>13</v>
      </c>
      <c r="G124" s="8">
        <v>43770</v>
      </c>
    </row>
    <row r="125" spans="1:7" x14ac:dyDescent="0.2">
      <c r="A125" s="10">
        <f t="shared" si="5"/>
        <v>124</v>
      </c>
      <c r="B125" t="s">
        <v>464</v>
      </c>
      <c r="C125" t="s">
        <v>468</v>
      </c>
      <c r="D125" s="6" t="s">
        <v>336</v>
      </c>
      <c r="E125" s="3" t="s">
        <v>5</v>
      </c>
      <c r="F125" s="3" t="s">
        <v>8</v>
      </c>
      <c r="G125" s="8">
        <v>42917</v>
      </c>
    </row>
    <row r="126" spans="1:7" x14ac:dyDescent="0.2">
      <c r="A126" s="10">
        <f t="shared" si="5"/>
        <v>125</v>
      </c>
      <c r="B126" t="s">
        <v>464</v>
      </c>
      <c r="C126" t="s">
        <v>465</v>
      </c>
      <c r="D126" s="6" t="s">
        <v>463</v>
      </c>
      <c r="E126" s="3" t="s">
        <v>5</v>
      </c>
      <c r="F126" s="3" t="s">
        <v>462</v>
      </c>
      <c r="G126" s="8">
        <v>42917</v>
      </c>
    </row>
    <row r="127" spans="1:7" x14ac:dyDescent="0.2">
      <c r="A127" s="10">
        <f t="shared" si="5"/>
        <v>126</v>
      </c>
      <c r="B127" t="s">
        <v>268</v>
      </c>
      <c r="C127" t="s">
        <v>110</v>
      </c>
      <c r="D127" s="6">
        <v>14</v>
      </c>
      <c r="E127" s="3" t="s">
        <v>46</v>
      </c>
      <c r="F127" s="3" t="s">
        <v>8</v>
      </c>
      <c r="G127" s="8">
        <v>40603</v>
      </c>
    </row>
    <row r="128" spans="1:7" x14ac:dyDescent="0.2">
      <c r="A128" s="10">
        <f t="shared" si="5"/>
        <v>127</v>
      </c>
      <c r="B128" t="s">
        <v>436</v>
      </c>
      <c r="C128" t="s">
        <v>427</v>
      </c>
      <c r="D128" s="6" t="s">
        <v>428</v>
      </c>
      <c r="E128" s="3" t="s">
        <v>46</v>
      </c>
      <c r="F128" s="3" t="s">
        <v>8</v>
      </c>
      <c r="G128" s="8">
        <v>42095</v>
      </c>
    </row>
    <row r="129" spans="1:7" x14ac:dyDescent="0.2">
      <c r="A129" s="10">
        <f t="shared" si="5"/>
        <v>128</v>
      </c>
      <c r="B129" t="s">
        <v>269</v>
      </c>
      <c r="C129" t="s">
        <v>111</v>
      </c>
      <c r="D129" s="6">
        <v>15</v>
      </c>
      <c r="E129" s="3" t="s">
        <v>5</v>
      </c>
      <c r="F129" s="3" t="s">
        <v>11</v>
      </c>
      <c r="G129" s="8">
        <v>36951</v>
      </c>
    </row>
    <row r="130" spans="1:7" x14ac:dyDescent="0.2">
      <c r="A130" s="10">
        <f t="shared" si="5"/>
        <v>129</v>
      </c>
      <c r="B130" t="s">
        <v>269</v>
      </c>
      <c r="C130" t="s">
        <v>112</v>
      </c>
      <c r="D130" s="6" t="s">
        <v>113</v>
      </c>
      <c r="E130" s="3" t="s">
        <v>5</v>
      </c>
      <c r="F130" s="3" t="s">
        <v>31</v>
      </c>
      <c r="G130" s="8">
        <v>38777</v>
      </c>
    </row>
    <row r="131" spans="1:7" x14ac:dyDescent="0.2">
      <c r="A131" s="10">
        <f t="shared" si="5"/>
        <v>130</v>
      </c>
      <c r="B131" t="s">
        <v>269</v>
      </c>
      <c r="C131" t="s">
        <v>469</v>
      </c>
      <c r="D131" s="6" t="s">
        <v>374</v>
      </c>
      <c r="E131" s="3" t="s">
        <v>5</v>
      </c>
      <c r="F131" s="3" t="s">
        <v>31</v>
      </c>
      <c r="G131" s="8">
        <v>42917</v>
      </c>
    </row>
    <row r="132" spans="1:7" x14ac:dyDescent="0.2">
      <c r="A132" s="10">
        <f t="shared" si="5"/>
        <v>131</v>
      </c>
      <c r="B132" t="s">
        <v>269</v>
      </c>
      <c r="C132" s="20" t="s">
        <v>489</v>
      </c>
      <c r="D132" s="6" t="s">
        <v>490</v>
      </c>
      <c r="E132" s="3" t="s">
        <v>5</v>
      </c>
      <c r="F132" s="3" t="s">
        <v>47</v>
      </c>
      <c r="G132" s="8">
        <v>43313</v>
      </c>
    </row>
    <row r="133" spans="1:7" x14ac:dyDescent="0.2">
      <c r="A133" s="10">
        <f t="shared" si="5"/>
        <v>132</v>
      </c>
      <c r="B133" t="s">
        <v>269</v>
      </c>
      <c r="C133" s="20" t="s">
        <v>492</v>
      </c>
      <c r="D133" s="6" t="s">
        <v>491</v>
      </c>
      <c r="E133" s="3" t="s">
        <v>5</v>
      </c>
      <c r="F133" s="3" t="s">
        <v>47</v>
      </c>
      <c r="G133" s="8">
        <v>43314</v>
      </c>
    </row>
    <row r="134" spans="1:7" x14ac:dyDescent="0.2">
      <c r="A134" s="10">
        <f t="shared" si="5"/>
        <v>133</v>
      </c>
      <c r="B134" t="s">
        <v>269</v>
      </c>
      <c r="C134" t="s">
        <v>114</v>
      </c>
      <c r="D134" s="6" t="s">
        <v>115</v>
      </c>
      <c r="E134" s="3" t="s">
        <v>5</v>
      </c>
      <c r="F134" s="3" t="s">
        <v>13</v>
      </c>
      <c r="G134" s="8">
        <v>40483</v>
      </c>
    </row>
    <row r="135" spans="1:7" x14ac:dyDescent="0.2">
      <c r="A135" s="10">
        <f t="shared" si="5"/>
        <v>134</v>
      </c>
      <c r="B135" t="s">
        <v>270</v>
      </c>
      <c r="C135" t="s">
        <v>116</v>
      </c>
      <c r="D135" s="6" t="s">
        <v>70</v>
      </c>
      <c r="E135" s="3" t="s">
        <v>5</v>
      </c>
      <c r="F135" s="3" t="s">
        <v>11</v>
      </c>
      <c r="G135" s="8">
        <v>38777</v>
      </c>
    </row>
    <row r="136" spans="1:7" x14ac:dyDescent="0.2">
      <c r="A136" s="10">
        <f t="shared" si="5"/>
        <v>135</v>
      </c>
      <c r="B136" t="s">
        <v>270</v>
      </c>
      <c r="C136" t="s">
        <v>117</v>
      </c>
      <c r="D136" s="6" t="s">
        <v>70</v>
      </c>
      <c r="E136" s="3" t="s">
        <v>5</v>
      </c>
      <c r="F136" s="3" t="s">
        <v>11</v>
      </c>
      <c r="G136" s="8">
        <v>38777</v>
      </c>
    </row>
    <row r="137" spans="1:7" x14ac:dyDescent="0.2">
      <c r="A137" s="10">
        <f t="shared" si="5"/>
        <v>136</v>
      </c>
      <c r="B137" t="s">
        <v>271</v>
      </c>
      <c r="C137" t="s">
        <v>118</v>
      </c>
      <c r="D137" s="6" t="s">
        <v>119</v>
      </c>
      <c r="E137" s="3" t="s">
        <v>5</v>
      </c>
      <c r="F137" s="3" t="s">
        <v>11</v>
      </c>
      <c r="G137" s="8">
        <v>39965</v>
      </c>
    </row>
    <row r="138" spans="1:7" x14ac:dyDescent="0.2">
      <c r="A138" s="10">
        <f t="shared" si="5"/>
        <v>137</v>
      </c>
      <c r="B138" t="s">
        <v>271</v>
      </c>
      <c r="C138" t="s">
        <v>453</v>
      </c>
      <c r="D138" s="6" t="s">
        <v>374</v>
      </c>
      <c r="E138" s="3" t="s">
        <v>5</v>
      </c>
      <c r="F138" s="3" t="s">
        <v>11</v>
      </c>
      <c r="G138" s="8">
        <v>43556</v>
      </c>
    </row>
    <row r="139" spans="1:7" x14ac:dyDescent="0.2">
      <c r="A139" s="10">
        <f t="shared" si="5"/>
        <v>138</v>
      </c>
      <c r="B139" t="s">
        <v>271</v>
      </c>
      <c r="C139" t="s">
        <v>453</v>
      </c>
      <c r="D139" s="6" t="s">
        <v>454</v>
      </c>
      <c r="E139" s="3" t="s">
        <v>5</v>
      </c>
      <c r="F139" s="3" t="s">
        <v>11</v>
      </c>
      <c r="G139" s="8">
        <v>42826</v>
      </c>
    </row>
    <row r="140" spans="1:7" x14ac:dyDescent="0.2">
      <c r="A140" s="10">
        <f t="shared" si="5"/>
        <v>139</v>
      </c>
      <c r="B140" t="s">
        <v>271</v>
      </c>
      <c r="C140" s="20" t="s">
        <v>493</v>
      </c>
      <c r="D140" s="6" t="s">
        <v>10</v>
      </c>
      <c r="E140" s="3" t="s">
        <v>5</v>
      </c>
      <c r="F140" s="3" t="s">
        <v>8</v>
      </c>
      <c r="G140" s="8">
        <v>43313</v>
      </c>
    </row>
    <row r="141" spans="1:7" x14ac:dyDescent="0.2">
      <c r="A141" s="10">
        <f t="shared" si="5"/>
        <v>140</v>
      </c>
      <c r="B141" t="s">
        <v>272</v>
      </c>
      <c r="C141" t="s">
        <v>120</v>
      </c>
      <c r="D141" s="6">
        <v>18</v>
      </c>
      <c r="E141" s="3" t="s">
        <v>5</v>
      </c>
      <c r="F141" s="3" t="s">
        <v>31</v>
      </c>
      <c r="G141" s="8">
        <v>37257</v>
      </c>
    </row>
    <row r="142" spans="1:7" x14ac:dyDescent="0.2">
      <c r="A142" s="10">
        <f t="shared" si="5"/>
        <v>141</v>
      </c>
      <c r="B142" t="s">
        <v>272</v>
      </c>
      <c r="C142" t="s">
        <v>121</v>
      </c>
      <c r="D142" s="6">
        <v>21</v>
      </c>
      <c r="E142" s="3" t="s">
        <v>5</v>
      </c>
      <c r="F142" s="3" t="s">
        <v>13</v>
      </c>
      <c r="G142" s="8">
        <v>38443</v>
      </c>
    </row>
    <row r="143" spans="1:7" x14ac:dyDescent="0.2">
      <c r="A143" s="10">
        <f t="shared" si="5"/>
        <v>142</v>
      </c>
      <c r="B143" t="s">
        <v>273</v>
      </c>
      <c r="C143" t="s">
        <v>122</v>
      </c>
      <c r="D143" s="6" t="s">
        <v>369</v>
      </c>
      <c r="E143" s="3" t="s">
        <v>46</v>
      </c>
      <c r="F143" s="3" t="s">
        <v>8</v>
      </c>
      <c r="G143" s="8">
        <v>44652</v>
      </c>
    </row>
    <row r="144" spans="1:7" x14ac:dyDescent="0.2">
      <c r="A144" s="10">
        <f t="shared" si="5"/>
        <v>143</v>
      </c>
      <c r="B144" t="s">
        <v>273</v>
      </c>
      <c r="C144" t="s">
        <v>558</v>
      </c>
      <c r="D144" s="6">
        <v>15</v>
      </c>
      <c r="E144" s="3" t="s">
        <v>46</v>
      </c>
      <c r="F144" s="3" t="s">
        <v>31</v>
      </c>
      <c r="G144" s="8">
        <v>37408</v>
      </c>
    </row>
    <row r="145" spans="1:7" x14ac:dyDescent="0.2">
      <c r="A145" s="10">
        <f t="shared" si="5"/>
        <v>144</v>
      </c>
      <c r="B145" t="s">
        <v>273</v>
      </c>
      <c r="C145" s="4" t="s">
        <v>360</v>
      </c>
      <c r="D145" s="6" t="s">
        <v>361</v>
      </c>
      <c r="E145" s="3" t="s">
        <v>46</v>
      </c>
      <c r="F145" s="3" t="s">
        <v>31</v>
      </c>
      <c r="G145" s="8">
        <v>41334</v>
      </c>
    </row>
    <row r="146" spans="1:7" x14ac:dyDescent="0.2">
      <c r="A146" s="10">
        <f t="shared" si="5"/>
        <v>145</v>
      </c>
      <c r="B146" t="s">
        <v>274</v>
      </c>
      <c r="C146" t="s">
        <v>123</v>
      </c>
      <c r="D146" s="6" t="s">
        <v>124</v>
      </c>
      <c r="E146" s="3" t="s">
        <v>5</v>
      </c>
      <c r="F146" s="3" t="s">
        <v>31</v>
      </c>
      <c r="G146" s="8">
        <v>40544</v>
      </c>
    </row>
    <row r="147" spans="1:7" x14ac:dyDescent="0.2">
      <c r="A147" s="10">
        <f t="shared" si="5"/>
        <v>146</v>
      </c>
      <c r="B147" t="s">
        <v>275</v>
      </c>
      <c r="C147" t="s">
        <v>126</v>
      </c>
      <c r="D147" s="6" t="s">
        <v>336</v>
      </c>
      <c r="E147" s="3" t="s">
        <v>46</v>
      </c>
      <c r="F147" s="3" t="s">
        <v>462</v>
      </c>
      <c r="G147" s="8">
        <v>45047</v>
      </c>
    </row>
    <row r="148" spans="1:7" x14ac:dyDescent="0.2">
      <c r="A148" s="10">
        <f t="shared" si="5"/>
        <v>147</v>
      </c>
      <c r="B148" t="s">
        <v>275</v>
      </c>
      <c r="C148" s="4" t="s">
        <v>581</v>
      </c>
      <c r="D148" s="6" t="s">
        <v>580</v>
      </c>
      <c r="E148" s="3" t="s">
        <v>46</v>
      </c>
      <c r="F148" s="3" t="s">
        <v>11</v>
      </c>
      <c r="G148" s="8">
        <v>44896</v>
      </c>
    </row>
    <row r="149" spans="1:7" x14ac:dyDescent="0.2">
      <c r="A149" s="10">
        <f t="shared" si="5"/>
        <v>148</v>
      </c>
      <c r="B149" t="s">
        <v>275</v>
      </c>
      <c r="C149" s="4" t="s">
        <v>579</v>
      </c>
      <c r="D149" s="6" t="s">
        <v>580</v>
      </c>
      <c r="E149" s="3" t="s">
        <v>46</v>
      </c>
      <c r="F149" s="3" t="s">
        <v>11</v>
      </c>
      <c r="G149" s="8">
        <v>44896</v>
      </c>
    </row>
    <row r="150" spans="1:7" x14ac:dyDescent="0.2">
      <c r="A150" s="10">
        <f t="shared" si="5"/>
        <v>149</v>
      </c>
      <c r="B150" t="s">
        <v>275</v>
      </c>
      <c r="C150" t="s">
        <v>125</v>
      </c>
      <c r="D150" s="6" t="s">
        <v>335</v>
      </c>
      <c r="E150" s="3" t="s">
        <v>46</v>
      </c>
      <c r="F150" s="3" t="s">
        <v>13</v>
      </c>
      <c r="G150" s="8">
        <v>40544</v>
      </c>
    </row>
    <row r="151" spans="1:7" x14ac:dyDescent="0.2">
      <c r="A151" s="10">
        <f t="shared" si="5"/>
        <v>150</v>
      </c>
      <c r="B151" t="s">
        <v>275</v>
      </c>
      <c r="C151" t="s">
        <v>126</v>
      </c>
      <c r="D151" s="6" t="s">
        <v>377</v>
      </c>
      <c r="E151" s="3" t="s">
        <v>46</v>
      </c>
      <c r="F151" s="3" t="s">
        <v>6</v>
      </c>
      <c r="G151" s="8">
        <v>41944</v>
      </c>
    </row>
    <row r="152" spans="1:7" x14ac:dyDescent="0.2">
      <c r="A152" s="10">
        <f t="shared" si="5"/>
        <v>151</v>
      </c>
      <c r="B152" t="s">
        <v>275</v>
      </c>
      <c r="C152" t="s">
        <v>126</v>
      </c>
      <c r="D152" s="6">
        <v>17</v>
      </c>
      <c r="E152" s="3" t="s">
        <v>46</v>
      </c>
      <c r="F152" s="3" t="s">
        <v>6</v>
      </c>
      <c r="G152" s="8">
        <v>36434</v>
      </c>
    </row>
    <row r="153" spans="1:7" x14ac:dyDescent="0.2">
      <c r="A153" s="10">
        <f t="shared" si="5"/>
        <v>152</v>
      </c>
      <c r="B153" t="s">
        <v>276</v>
      </c>
      <c r="C153" t="s">
        <v>455</v>
      </c>
      <c r="D153" s="6" t="s">
        <v>456</v>
      </c>
      <c r="E153" s="3" t="s">
        <v>5</v>
      </c>
      <c r="F153" s="3" t="s">
        <v>13</v>
      </c>
      <c r="G153" s="8">
        <v>42826</v>
      </c>
    </row>
    <row r="154" spans="1:7" x14ac:dyDescent="0.2">
      <c r="A154" s="10">
        <f t="shared" si="5"/>
        <v>153</v>
      </c>
      <c r="B154" t="s">
        <v>276</v>
      </c>
      <c r="C154" s="4" t="s">
        <v>366</v>
      </c>
      <c r="D154" s="6" t="s">
        <v>362</v>
      </c>
      <c r="E154" s="3" t="s">
        <v>5</v>
      </c>
      <c r="F154" s="3" t="s">
        <v>8</v>
      </c>
      <c r="G154" s="8">
        <v>41334</v>
      </c>
    </row>
    <row r="155" spans="1:7" x14ac:dyDescent="0.2">
      <c r="A155" s="10">
        <f t="shared" si="5"/>
        <v>154</v>
      </c>
      <c r="B155" t="s">
        <v>276</v>
      </c>
      <c r="C155" t="s">
        <v>127</v>
      </c>
      <c r="D155" s="6" t="s">
        <v>128</v>
      </c>
      <c r="E155" s="3" t="s">
        <v>5</v>
      </c>
      <c r="F155" s="3" t="s">
        <v>47</v>
      </c>
      <c r="G155" s="8">
        <v>39479</v>
      </c>
    </row>
    <row r="156" spans="1:7" x14ac:dyDescent="0.2">
      <c r="A156" s="10">
        <f t="shared" si="5"/>
        <v>155</v>
      </c>
      <c r="B156" t="s">
        <v>603</v>
      </c>
      <c r="C156" s="4" t="s">
        <v>604</v>
      </c>
      <c r="D156" s="6" t="s">
        <v>10</v>
      </c>
      <c r="E156" s="3" t="s">
        <v>139</v>
      </c>
      <c r="F156" s="3" t="s">
        <v>6</v>
      </c>
      <c r="G156" s="8">
        <v>46023</v>
      </c>
    </row>
    <row r="157" spans="1:7" x14ac:dyDescent="0.2">
      <c r="A157" s="10">
        <f t="shared" si="5"/>
        <v>156</v>
      </c>
      <c r="B157" t="s">
        <v>603</v>
      </c>
      <c r="C157" s="4" t="s">
        <v>605</v>
      </c>
      <c r="D157" s="6" t="s">
        <v>10</v>
      </c>
      <c r="E157" s="3" t="s">
        <v>139</v>
      </c>
      <c r="F157" s="3" t="s">
        <v>13</v>
      </c>
      <c r="G157" s="8">
        <v>46023</v>
      </c>
    </row>
    <row r="158" spans="1:7" x14ac:dyDescent="0.2">
      <c r="A158" s="10">
        <f t="shared" si="5"/>
        <v>157</v>
      </c>
      <c r="B158" t="s">
        <v>424</v>
      </c>
      <c r="C158" t="s">
        <v>425</v>
      </c>
      <c r="D158" s="6" t="s">
        <v>426</v>
      </c>
      <c r="E158" s="3" t="s">
        <v>5</v>
      </c>
      <c r="F158" s="3" t="s">
        <v>13</v>
      </c>
      <c r="G158" s="8">
        <v>42095</v>
      </c>
    </row>
    <row r="159" spans="1:7" x14ac:dyDescent="0.2">
      <c r="A159" s="10">
        <f t="shared" si="5"/>
        <v>158</v>
      </c>
      <c r="B159" t="s">
        <v>277</v>
      </c>
      <c r="C159" t="s">
        <v>129</v>
      </c>
      <c r="D159" s="6" t="s">
        <v>336</v>
      </c>
      <c r="E159" s="3" t="s">
        <v>30</v>
      </c>
      <c r="F159" s="3" t="s">
        <v>8</v>
      </c>
      <c r="G159" s="8">
        <v>38292</v>
      </c>
    </row>
    <row r="160" spans="1:7" x14ac:dyDescent="0.2">
      <c r="A160" s="10">
        <f t="shared" si="5"/>
        <v>159</v>
      </c>
      <c r="B160" t="s">
        <v>277</v>
      </c>
      <c r="C160" t="s">
        <v>368</v>
      </c>
      <c r="D160" s="6" t="s">
        <v>369</v>
      </c>
      <c r="E160" s="3" t="s">
        <v>30</v>
      </c>
      <c r="F160" s="3" t="s">
        <v>11</v>
      </c>
      <c r="G160" s="8">
        <v>41487</v>
      </c>
    </row>
    <row r="161" spans="1:7" x14ac:dyDescent="0.2">
      <c r="A161" s="10">
        <f t="shared" si="5"/>
        <v>160</v>
      </c>
      <c r="B161" t="s">
        <v>277</v>
      </c>
      <c r="C161" t="s">
        <v>130</v>
      </c>
      <c r="D161" s="6" t="s">
        <v>86</v>
      </c>
      <c r="E161" s="3" t="s">
        <v>30</v>
      </c>
      <c r="F161" s="3" t="s">
        <v>6</v>
      </c>
      <c r="G161" s="8">
        <v>38292</v>
      </c>
    </row>
    <row r="162" spans="1:7" x14ac:dyDescent="0.2">
      <c r="A162" s="10">
        <f t="shared" si="5"/>
        <v>161</v>
      </c>
      <c r="B162" t="s">
        <v>278</v>
      </c>
      <c r="C162" t="s">
        <v>583</v>
      </c>
      <c r="D162" s="6" t="s">
        <v>10</v>
      </c>
      <c r="E162" s="3" t="s">
        <v>5</v>
      </c>
      <c r="F162" s="3" t="s">
        <v>462</v>
      </c>
      <c r="G162" s="8">
        <v>45047</v>
      </c>
    </row>
    <row r="163" spans="1:7" x14ac:dyDescent="0.2">
      <c r="A163" s="10">
        <f t="shared" si="5"/>
        <v>162</v>
      </c>
      <c r="B163" t="s">
        <v>278</v>
      </c>
      <c r="C163" t="s">
        <v>131</v>
      </c>
      <c r="D163" s="6">
        <v>12</v>
      </c>
      <c r="E163" s="3" t="s">
        <v>5</v>
      </c>
      <c r="F163" s="3" t="s">
        <v>6</v>
      </c>
      <c r="G163" s="8">
        <v>37561</v>
      </c>
    </row>
    <row r="164" spans="1:7" x14ac:dyDescent="0.2">
      <c r="A164" s="10">
        <f t="shared" si="5"/>
        <v>163</v>
      </c>
      <c r="B164" t="s">
        <v>278</v>
      </c>
      <c r="C164" t="s">
        <v>132</v>
      </c>
      <c r="D164" s="6">
        <v>15</v>
      </c>
      <c r="E164" s="3" t="s">
        <v>5</v>
      </c>
      <c r="F164" s="3" t="s">
        <v>8</v>
      </c>
      <c r="G164" s="8">
        <v>37408</v>
      </c>
    </row>
    <row r="165" spans="1:7" x14ac:dyDescent="0.2">
      <c r="A165" s="10">
        <f t="shared" si="5"/>
        <v>164</v>
      </c>
      <c r="B165" t="s">
        <v>278</v>
      </c>
      <c r="C165" t="s">
        <v>132</v>
      </c>
      <c r="D165" s="6">
        <v>18</v>
      </c>
      <c r="E165" s="3" t="s">
        <v>5</v>
      </c>
      <c r="F165" s="3" t="s">
        <v>13</v>
      </c>
      <c r="G165" s="8">
        <v>37561</v>
      </c>
    </row>
    <row r="166" spans="1:7" x14ac:dyDescent="0.2">
      <c r="A166" s="10">
        <f t="shared" si="5"/>
        <v>165</v>
      </c>
      <c r="B166" t="s">
        <v>577</v>
      </c>
      <c r="C166" s="4" t="s">
        <v>576</v>
      </c>
      <c r="D166" s="6" t="s">
        <v>336</v>
      </c>
      <c r="E166" s="3" t="s">
        <v>5</v>
      </c>
      <c r="F166" s="3" t="s">
        <v>31</v>
      </c>
      <c r="G166" s="8">
        <v>44896</v>
      </c>
    </row>
    <row r="167" spans="1:7" x14ac:dyDescent="0.2">
      <c r="A167" s="10">
        <f t="shared" si="5"/>
        <v>166</v>
      </c>
      <c r="B167" t="s">
        <v>279</v>
      </c>
      <c r="C167" t="s">
        <v>133</v>
      </c>
      <c r="D167" s="6" t="s">
        <v>10</v>
      </c>
      <c r="E167" s="3" t="s">
        <v>46</v>
      </c>
      <c r="F167" s="3" t="s">
        <v>11</v>
      </c>
      <c r="G167" s="8">
        <v>40544</v>
      </c>
    </row>
    <row r="168" spans="1:7" x14ac:dyDescent="0.2">
      <c r="A168" s="10">
        <f t="shared" si="5"/>
        <v>167</v>
      </c>
      <c r="B168" t="s">
        <v>279</v>
      </c>
      <c r="C168" t="s">
        <v>134</v>
      </c>
      <c r="D168" s="6">
        <v>10</v>
      </c>
      <c r="E168" s="3" t="s">
        <v>46</v>
      </c>
      <c r="F168" s="3" t="s">
        <v>13</v>
      </c>
      <c r="G168" s="8">
        <v>38018</v>
      </c>
    </row>
    <row r="169" spans="1:7" x14ac:dyDescent="0.2">
      <c r="A169" s="10">
        <f t="shared" si="5"/>
        <v>168</v>
      </c>
      <c r="B169" t="s">
        <v>279</v>
      </c>
      <c r="C169" t="s">
        <v>458</v>
      </c>
      <c r="D169" s="6" t="s">
        <v>369</v>
      </c>
      <c r="E169" s="3" t="s">
        <v>46</v>
      </c>
      <c r="F169" s="3" t="s">
        <v>8</v>
      </c>
      <c r="G169" s="8">
        <v>42826</v>
      </c>
    </row>
    <row r="170" spans="1:7" x14ac:dyDescent="0.2">
      <c r="A170" s="10">
        <f t="shared" si="5"/>
        <v>169</v>
      </c>
      <c r="B170" t="s">
        <v>279</v>
      </c>
      <c r="C170" t="s">
        <v>457</v>
      </c>
      <c r="D170" s="6" t="s">
        <v>369</v>
      </c>
      <c r="E170" s="3" t="s">
        <v>46</v>
      </c>
      <c r="F170" s="3" t="s">
        <v>6</v>
      </c>
      <c r="G170" s="8">
        <v>40544</v>
      </c>
    </row>
    <row r="171" spans="1:7" x14ac:dyDescent="0.2">
      <c r="A171" s="10">
        <f t="shared" si="5"/>
        <v>170</v>
      </c>
      <c r="B171" t="s">
        <v>279</v>
      </c>
      <c r="C171" t="s">
        <v>135</v>
      </c>
      <c r="D171" s="6">
        <v>12</v>
      </c>
      <c r="E171" s="3" t="s">
        <v>46</v>
      </c>
      <c r="F171" s="3" t="s">
        <v>6</v>
      </c>
      <c r="G171" s="8">
        <v>38443</v>
      </c>
    </row>
    <row r="172" spans="1:7" x14ac:dyDescent="0.2">
      <c r="A172" s="10">
        <f t="shared" si="5"/>
        <v>171</v>
      </c>
      <c r="B172" t="s">
        <v>279</v>
      </c>
      <c r="C172" t="s">
        <v>136</v>
      </c>
      <c r="D172" s="6">
        <v>12</v>
      </c>
      <c r="E172" s="3" t="s">
        <v>46</v>
      </c>
      <c r="F172" s="3" t="s">
        <v>6</v>
      </c>
      <c r="G172" s="8">
        <v>38596</v>
      </c>
    </row>
    <row r="173" spans="1:7" x14ac:dyDescent="0.2">
      <c r="A173" s="10">
        <f t="shared" si="5"/>
        <v>172</v>
      </c>
      <c r="B173" t="s">
        <v>279</v>
      </c>
      <c r="C173" t="s">
        <v>134</v>
      </c>
      <c r="D173" s="6">
        <v>18</v>
      </c>
      <c r="E173" s="3" t="s">
        <v>46</v>
      </c>
      <c r="F173" s="3" t="s">
        <v>13</v>
      </c>
      <c r="G173" s="8">
        <v>38018</v>
      </c>
    </row>
    <row r="174" spans="1:7" x14ac:dyDescent="0.2">
      <c r="A174" s="10">
        <f t="shared" si="5"/>
        <v>173</v>
      </c>
      <c r="B174" t="s">
        <v>280</v>
      </c>
      <c r="C174" t="s">
        <v>370</v>
      </c>
      <c r="D174" s="6" t="s">
        <v>371</v>
      </c>
      <c r="E174" s="3" t="s">
        <v>5</v>
      </c>
      <c r="F174" s="3" t="s">
        <v>11</v>
      </c>
      <c r="G174" s="8">
        <v>41487</v>
      </c>
    </row>
    <row r="175" spans="1:7" x14ac:dyDescent="0.2">
      <c r="A175" s="10">
        <f t="shared" si="5"/>
        <v>174</v>
      </c>
      <c r="B175" t="s">
        <v>280</v>
      </c>
      <c r="C175" t="s">
        <v>137</v>
      </c>
      <c r="D175" s="6" t="s">
        <v>337</v>
      </c>
      <c r="E175" s="3" t="s">
        <v>5</v>
      </c>
      <c r="F175" s="3" t="s">
        <v>8</v>
      </c>
      <c r="G175" s="8">
        <v>39965</v>
      </c>
    </row>
    <row r="176" spans="1:7" x14ac:dyDescent="0.2">
      <c r="A176" s="10">
        <f t="shared" si="5"/>
        <v>175</v>
      </c>
      <c r="B176" t="s">
        <v>281</v>
      </c>
      <c r="C176" t="s">
        <v>592</v>
      </c>
      <c r="D176" s="6" t="s">
        <v>10</v>
      </c>
      <c r="E176" s="3" t="s">
        <v>139</v>
      </c>
      <c r="F176" s="3" t="s">
        <v>8</v>
      </c>
      <c r="G176" s="8">
        <v>45505</v>
      </c>
    </row>
    <row r="177" spans="1:7" x14ac:dyDescent="0.2">
      <c r="A177" s="10">
        <f t="shared" si="5"/>
        <v>176</v>
      </c>
      <c r="B177" t="s">
        <v>281</v>
      </c>
      <c r="C177" t="s">
        <v>138</v>
      </c>
      <c r="D177" s="6">
        <v>14</v>
      </c>
      <c r="E177" s="3" t="s">
        <v>139</v>
      </c>
      <c r="F177" s="3" t="s">
        <v>8</v>
      </c>
      <c r="G177" s="8">
        <v>37043</v>
      </c>
    </row>
    <row r="178" spans="1:7" x14ac:dyDescent="0.2">
      <c r="A178" s="10">
        <f t="shared" si="5"/>
        <v>177</v>
      </c>
      <c r="B178" t="s">
        <v>281</v>
      </c>
      <c r="C178" t="s">
        <v>592</v>
      </c>
      <c r="D178" s="6" t="s">
        <v>374</v>
      </c>
      <c r="E178" s="3" t="s">
        <v>139</v>
      </c>
      <c r="F178" s="3" t="s">
        <v>8</v>
      </c>
      <c r="G178" s="8">
        <v>46023</v>
      </c>
    </row>
    <row r="179" spans="1:7" x14ac:dyDescent="0.2">
      <c r="A179" s="10">
        <f t="shared" si="5"/>
        <v>178</v>
      </c>
      <c r="B179" t="s">
        <v>451</v>
      </c>
      <c r="C179" t="s">
        <v>140</v>
      </c>
      <c r="D179" s="6" t="s">
        <v>141</v>
      </c>
      <c r="E179" s="3" t="s">
        <v>5</v>
      </c>
      <c r="F179" s="3" t="s">
        <v>11</v>
      </c>
      <c r="G179" s="8">
        <v>39722</v>
      </c>
    </row>
    <row r="180" spans="1:7" x14ac:dyDescent="0.2">
      <c r="A180" s="10">
        <f t="shared" si="5"/>
        <v>179</v>
      </c>
      <c r="B180" t="s">
        <v>542</v>
      </c>
      <c r="C180" t="s">
        <v>551</v>
      </c>
      <c r="D180" s="6" t="s">
        <v>552</v>
      </c>
      <c r="E180" s="3" t="s">
        <v>5</v>
      </c>
      <c r="F180" s="3" t="s">
        <v>13</v>
      </c>
      <c r="G180" s="8">
        <v>44501</v>
      </c>
    </row>
    <row r="181" spans="1:7" x14ac:dyDescent="0.2">
      <c r="A181" s="10">
        <f t="shared" si="5"/>
        <v>180</v>
      </c>
      <c r="B181" t="s">
        <v>282</v>
      </c>
      <c r="C181" t="s">
        <v>142</v>
      </c>
      <c r="D181" s="6">
        <v>12</v>
      </c>
      <c r="E181" s="3" t="s">
        <v>46</v>
      </c>
      <c r="F181" s="3" t="s">
        <v>31</v>
      </c>
      <c r="G181" s="8">
        <v>37803</v>
      </c>
    </row>
    <row r="182" spans="1:7" x14ac:dyDescent="0.2">
      <c r="A182" s="10">
        <f t="shared" si="5"/>
        <v>181</v>
      </c>
      <c r="B182" t="s">
        <v>307</v>
      </c>
      <c r="C182" t="s">
        <v>602</v>
      </c>
      <c r="D182" s="6" t="s">
        <v>369</v>
      </c>
      <c r="E182" s="3" t="s">
        <v>139</v>
      </c>
      <c r="F182" s="3" t="s">
        <v>11</v>
      </c>
      <c r="G182" s="8">
        <v>46023</v>
      </c>
    </row>
    <row r="183" spans="1:7" x14ac:dyDescent="0.2">
      <c r="A183" s="10">
        <f t="shared" si="5"/>
        <v>182</v>
      </c>
      <c r="B183" t="s">
        <v>283</v>
      </c>
      <c r="C183" t="s">
        <v>143</v>
      </c>
      <c r="D183" s="6">
        <v>8</v>
      </c>
      <c r="E183" s="3" t="s">
        <v>144</v>
      </c>
      <c r="F183" s="3" t="s">
        <v>6</v>
      </c>
      <c r="G183" s="8">
        <v>37803</v>
      </c>
    </row>
    <row r="184" spans="1:7" x14ac:dyDescent="0.2">
      <c r="A184" s="10">
        <f t="shared" si="5"/>
        <v>183</v>
      </c>
      <c r="B184" t="s">
        <v>283</v>
      </c>
      <c r="C184" t="s">
        <v>145</v>
      </c>
      <c r="D184" s="6">
        <v>12</v>
      </c>
      <c r="E184" s="3" t="s">
        <v>144</v>
      </c>
      <c r="F184" s="3" t="s">
        <v>31</v>
      </c>
      <c r="G184" s="8">
        <v>36770</v>
      </c>
    </row>
    <row r="185" spans="1:7" x14ac:dyDescent="0.2">
      <c r="A185" s="10">
        <f t="shared" si="5"/>
        <v>184</v>
      </c>
      <c r="B185" t="s">
        <v>283</v>
      </c>
      <c r="C185" t="s">
        <v>146</v>
      </c>
      <c r="D185" s="6" t="s">
        <v>147</v>
      </c>
      <c r="E185" s="3" t="s">
        <v>144</v>
      </c>
      <c r="F185" s="3" t="s">
        <v>31</v>
      </c>
      <c r="G185" s="8">
        <v>39722</v>
      </c>
    </row>
    <row r="186" spans="1:7" x14ac:dyDescent="0.2">
      <c r="A186" s="10">
        <f t="shared" si="5"/>
        <v>185</v>
      </c>
      <c r="B186" t="s">
        <v>283</v>
      </c>
      <c r="C186" s="4" t="s">
        <v>376</v>
      </c>
      <c r="D186" s="6" t="s">
        <v>219</v>
      </c>
      <c r="E186" s="3" t="s">
        <v>144</v>
      </c>
      <c r="F186" s="3" t="s">
        <v>11</v>
      </c>
      <c r="G186" s="8">
        <v>41579</v>
      </c>
    </row>
    <row r="187" spans="1:7" x14ac:dyDescent="0.2">
      <c r="A187" s="10">
        <f t="shared" si="5"/>
        <v>186</v>
      </c>
      <c r="B187" t="s">
        <v>283</v>
      </c>
      <c r="C187" t="s">
        <v>148</v>
      </c>
      <c r="D187" s="6">
        <v>15</v>
      </c>
      <c r="E187" s="3" t="s">
        <v>144</v>
      </c>
      <c r="F187" s="3" t="s">
        <v>47</v>
      </c>
      <c r="G187" s="8">
        <v>39114</v>
      </c>
    </row>
    <row r="188" spans="1:7" x14ac:dyDescent="0.2">
      <c r="A188" s="10">
        <f t="shared" si="5"/>
        <v>187</v>
      </c>
      <c r="B188" t="s">
        <v>283</v>
      </c>
      <c r="C188" s="4" t="s">
        <v>378</v>
      </c>
      <c r="D188" s="6" t="s">
        <v>377</v>
      </c>
      <c r="E188" s="3" t="s">
        <v>144</v>
      </c>
      <c r="F188" s="3" t="s">
        <v>6</v>
      </c>
      <c r="G188" s="8">
        <v>41579</v>
      </c>
    </row>
    <row r="189" spans="1:7" x14ac:dyDescent="0.2">
      <c r="A189" s="10">
        <f t="shared" si="5"/>
        <v>188</v>
      </c>
      <c r="B189" t="s">
        <v>283</v>
      </c>
      <c r="C189" t="s">
        <v>593</v>
      </c>
      <c r="D189" s="6" t="s">
        <v>594</v>
      </c>
      <c r="E189" s="3" t="s">
        <v>144</v>
      </c>
      <c r="F189" s="3" t="s">
        <v>13</v>
      </c>
      <c r="G189" s="8">
        <v>45505</v>
      </c>
    </row>
    <row r="190" spans="1:7" x14ac:dyDescent="0.2">
      <c r="A190" s="10">
        <f t="shared" si="5"/>
        <v>189</v>
      </c>
      <c r="B190" t="s">
        <v>283</v>
      </c>
      <c r="C190" t="s">
        <v>149</v>
      </c>
      <c r="D190" s="6">
        <v>16</v>
      </c>
      <c r="E190" s="3" t="s">
        <v>144</v>
      </c>
      <c r="F190" s="3" t="s">
        <v>47</v>
      </c>
      <c r="G190" s="8">
        <v>39114</v>
      </c>
    </row>
    <row r="191" spans="1:7" x14ac:dyDescent="0.2">
      <c r="A191" s="10">
        <f t="shared" si="5"/>
        <v>190</v>
      </c>
      <c r="B191" t="s">
        <v>283</v>
      </c>
      <c r="C191" s="4" t="s">
        <v>525</v>
      </c>
      <c r="D191" s="6" t="s">
        <v>520</v>
      </c>
      <c r="E191" s="3" t="s">
        <v>144</v>
      </c>
      <c r="F191" s="3" t="s">
        <v>31</v>
      </c>
      <c r="G191" s="8">
        <v>43770</v>
      </c>
    </row>
    <row r="192" spans="1:7" x14ac:dyDescent="0.2">
      <c r="A192" s="10">
        <f t="shared" si="5"/>
        <v>191</v>
      </c>
      <c r="B192" t="s">
        <v>283</v>
      </c>
      <c r="C192" t="s">
        <v>150</v>
      </c>
      <c r="D192" s="6">
        <v>18</v>
      </c>
      <c r="E192" s="3" t="s">
        <v>144</v>
      </c>
      <c r="F192" s="3" t="s">
        <v>31</v>
      </c>
      <c r="G192" s="8">
        <v>37926</v>
      </c>
    </row>
    <row r="193" spans="1:7" x14ac:dyDescent="0.2">
      <c r="A193" s="10">
        <f t="shared" si="5"/>
        <v>192</v>
      </c>
      <c r="B193" t="s">
        <v>283</v>
      </c>
      <c r="C193" s="4" t="s">
        <v>379</v>
      </c>
      <c r="D193" s="6" t="s">
        <v>374</v>
      </c>
      <c r="E193" s="3" t="s">
        <v>144</v>
      </c>
      <c r="F193" s="3" t="s">
        <v>31</v>
      </c>
      <c r="G193" s="8">
        <v>41579</v>
      </c>
    </row>
    <row r="194" spans="1:7" x14ac:dyDescent="0.2">
      <c r="A194" s="10">
        <f t="shared" si="5"/>
        <v>193</v>
      </c>
      <c r="B194" t="s">
        <v>283</v>
      </c>
      <c r="C194" s="4" t="s">
        <v>383</v>
      </c>
      <c r="D194" s="6" t="s">
        <v>380</v>
      </c>
      <c r="E194" s="3" t="s">
        <v>144</v>
      </c>
      <c r="F194" s="3" t="s">
        <v>13</v>
      </c>
      <c r="G194" s="8">
        <v>41579</v>
      </c>
    </row>
    <row r="195" spans="1:7" x14ac:dyDescent="0.2">
      <c r="A195" s="10">
        <f t="shared" si="5"/>
        <v>194</v>
      </c>
      <c r="B195" t="s">
        <v>283</v>
      </c>
      <c r="C195" s="4" t="s">
        <v>381</v>
      </c>
      <c r="D195" s="6" t="s">
        <v>382</v>
      </c>
      <c r="E195" s="3" t="s">
        <v>144</v>
      </c>
      <c r="F195" s="3" t="s">
        <v>8</v>
      </c>
      <c r="G195" s="8">
        <v>41579</v>
      </c>
    </row>
    <row r="196" spans="1:7" x14ac:dyDescent="0.2">
      <c r="A196" s="10">
        <f t="shared" si="5"/>
        <v>195</v>
      </c>
      <c r="B196" t="s">
        <v>283</v>
      </c>
      <c r="C196" t="s">
        <v>372</v>
      </c>
      <c r="D196" s="6" t="s">
        <v>373</v>
      </c>
      <c r="E196" s="3" t="s">
        <v>144</v>
      </c>
      <c r="F196" s="3" t="s">
        <v>47</v>
      </c>
      <c r="G196" s="8">
        <v>41487</v>
      </c>
    </row>
    <row r="197" spans="1:7" x14ac:dyDescent="0.2">
      <c r="A197" s="10">
        <f t="shared" si="5"/>
        <v>196</v>
      </c>
      <c r="B197" t="s">
        <v>283</v>
      </c>
      <c r="C197" t="s">
        <v>151</v>
      </c>
      <c r="D197" s="6">
        <v>25</v>
      </c>
      <c r="E197" s="3" t="s">
        <v>144</v>
      </c>
      <c r="F197" s="3" t="s">
        <v>47</v>
      </c>
      <c r="G197" s="8">
        <v>39114</v>
      </c>
    </row>
    <row r="198" spans="1:7" x14ac:dyDescent="0.2">
      <c r="A198" s="10">
        <f t="shared" si="5"/>
        <v>197</v>
      </c>
      <c r="B198" t="s">
        <v>283</v>
      </c>
      <c r="C198" t="s">
        <v>152</v>
      </c>
      <c r="D198" s="6">
        <v>30</v>
      </c>
      <c r="E198" s="3" t="s">
        <v>144</v>
      </c>
      <c r="F198" s="3" t="s">
        <v>47</v>
      </c>
      <c r="G198" s="8">
        <v>39114</v>
      </c>
    </row>
    <row r="199" spans="1:7" x14ac:dyDescent="0.2">
      <c r="A199" s="10">
        <f t="shared" si="5"/>
        <v>198</v>
      </c>
      <c r="B199" t="s">
        <v>10</v>
      </c>
      <c r="C199" t="s">
        <v>387</v>
      </c>
      <c r="D199" s="6">
        <v>8</v>
      </c>
      <c r="E199" s="3" t="s">
        <v>46</v>
      </c>
      <c r="F199" s="3" t="s">
        <v>47</v>
      </c>
      <c r="G199" s="8">
        <v>39326</v>
      </c>
    </row>
    <row r="200" spans="1:7" x14ac:dyDescent="0.2">
      <c r="A200" s="10">
        <f t="shared" si="5"/>
        <v>199</v>
      </c>
      <c r="B200" t="s">
        <v>284</v>
      </c>
      <c r="C200" t="s">
        <v>153</v>
      </c>
      <c r="D200" s="6" t="s">
        <v>335</v>
      </c>
      <c r="E200" s="3" t="s">
        <v>5</v>
      </c>
      <c r="F200" s="3" t="s">
        <v>13</v>
      </c>
      <c r="G200" s="8">
        <v>39965</v>
      </c>
    </row>
    <row r="201" spans="1:7" x14ac:dyDescent="0.2">
      <c r="A201" s="10">
        <f t="shared" si="5"/>
        <v>200</v>
      </c>
      <c r="B201" t="s">
        <v>284</v>
      </c>
      <c r="C201" t="s">
        <v>154</v>
      </c>
      <c r="D201" s="6" t="s">
        <v>155</v>
      </c>
      <c r="E201" s="3" t="s">
        <v>5</v>
      </c>
      <c r="F201" s="3" t="s">
        <v>31</v>
      </c>
      <c r="G201" s="8">
        <v>39965</v>
      </c>
    </row>
    <row r="202" spans="1:7" x14ac:dyDescent="0.2">
      <c r="A202" s="10">
        <f t="shared" si="5"/>
        <v>201</v>
      </c>
      <c r="B202" t="s">
        <v>285</v>
      </c>
      <c r="C202" t="s">
        <v>156</v>
      </c>
      <c r="D202" s="6" t="s">
        <v>157</v>
      </c>
      <c r="E202" s="3" t="s">
        <v>5</v>
      </c>
      <c r="F202" s="3" t="s">
        <v>31</v>
      </c>
      <c r="G202" s="8">
        <v>40087</v>
      </c>
    </row>
    <row r="203" spans="1:7" x14ac:dyDescent="0.2">
      <c r="A203" s="10">
        <f t="shared" si="5"/>
        <v>202</v>
      </c>
      <c r="B203" t="s">
        <v>286</v>
      </c>
      <c r="C203" t="s">
        <v>158</v>
      </c>
      <c r="D203" s="6" t="s">
        <v>159</v>
      </c>
      <c r="E203" s="3" t="s">
        <v>30</v>
      </c>
      <c r="F203" s="3" t="s">
        <v>8</v>
      </c>
      <c r="G203" s="8">
        <v>40848</v>
      </c>
    </row>
    <row r="204" spans="1:7" x14ac:dyDescent="0.2">
      <c r="A204" s="10">
        <f t="shared" si="5"/>
        <v>203</v>
      </c>
      <c r="B204" t="s">
        <v>10</v>
      </c>
      <c r="C204" t="s">
        <v>384</v>
      </c>
      <c r="D204" s="6">
        <v>8</v>
      </c>
      <c r="E204" s="3" t="s">
        <v>199</v>
      </c>
      <c r="F204" s="3" t="s">
        <v>47</v>
      </c>
      <c r="G204" s="8">
        <v>36951</v>
      </c>
    </row>
    <row r="205" spans="1:7" x14ac:dyDescent="0.2">
      <c r="A205" s="10">
        <f t="shared" si="5"/>
        <v>204</v>
      </c>
      <c r="B205" t="s">
        <v>10</v>
      </c>
      <c r="C205" t="s">
        <v>386</v>
      </c>
      <c r="D205" s="6">
        <v>8</v>
      </c>
      <c r="E205" s="3" t="s">
        <v>16</v>
      </c>
      <c r="F205" s="3" t="s">
        <v>47</v>
      </c>
      <c r="G205" s="8">
        <v>39326</v>
      </c>
    </row>
    <row r="206" spans="1:7" x14ac:dyDescent="0.2">
      <c r="A206" s="10">
        <f t="shared" si="5"/>
        <v>205</v>
      </c>
      <c r="B206" t="s">
        <v>400</v>
      </c>
      <c r="C206" s="4" t="s">
        <v>399</v>
      </c>
      <c r="D206" s="6" t="s">
        <v>401</v>
      </c>
      <c r="E206" s="3" t="s">
        <v>16</v>
      </c>
      <c r="F206" s="3" t="s">
        <v>11</v>
      </c>
      <c r="G206" s="8">
        <v>41821</v>
      </c>
    </row>
    <row r="207" spans="1:7" x14ac:dyDescent="0.2">
      <c r="A207" s="10">
        <f t="shared" ref="A207:A211" si="6">SUM(A206+1)</f>
        <v>206</v>
      </c>
      <c r="B207" t="s">
        <v>288</v>
      </c>
      <c r="C207" t="s">
        <v>166</v>
      </c>
      <c r="D207" s="6" t="s">
        <v>167</v>
      </c>
      <c r="E207" s="3" t="s">
        <v>5</v>
      </c>
      <c r="F207" s="3" t="s">
        <v>8</v>
      </c>
      <c r="G207" s="8">
        <v>39264</v>
      </c>
    </row>
    <row r="208" spans="1:7" x14ac:dyDescent="0.2">
      <c r="A208" s="10">
        <f t="shared" si="6"/>
        <v>207</v>
      </c>
      <c r="B208" t="s">
        <v>289</v>
      </c>
      <c r="C208" t="s">
        <v>168</v>
      </c>
      <c r="D208" s="6">
        <v>16</v>
      </c>
      <c r="E208" s="3" t="s">
        <v>16</v>
      </c>
      <c r="F208" s="3" t="s">
        <v>8</v>
      </c>
      <c r="G208" s="8">
        <v>36951</v>
      </c>
    </row>
    <row r="209" spans="1:7" x14ac:dyDescent="0.2">
      <c r="A209" s="10">
        <f t="shared" si="6"/>
        <v>208</v>
      </c>
      <c r="B209" t="s">
        <v>289</v>
      </c>
      <c r="C209" s="4" t="s">
        <v>505</v>
      </c>
      <c r="D209" s="6" t="s">
        <v>506</v>
      </c>
      <c r="E209" s="3" t="s">
        <v>16</v>
      </c>
      <c r="F209" s="3" t="s">
        <v>8</v>
      </c>
      <c r="G209" s="8">
        <v>43405</v>
      </c>
    </row>
    <row r="210" spans="1:7" x14ac:dyDescent="0.2">
      <c r="A210" s="10">
        <f t="shared" si="6"/>
        <v>209</v>
      </c>
      <c r="B210" t="s">
        <v>289</v>
      </c>
      <c r="C210" t="s">
        <v>169</v>
      </c>
      <c r="D210" s="6" t="s">
        <v>170</v>
      </c>
      <c r="E210" s="3" t="s">
        <v>16</v>
      </c>
      <c r="F210" s="3" t="s">
        <v>6</v>
      </c>
      <c r="G210" s="8">
        <v>38443</v>
      </c>
    </row>
    <row r="211" spans="1:7" x14ac:dyDescent="0.2">
      <c r="A211" s="10">
        <f t="shared" si="6"/>
        <v>210</v>
      </c>
      <c r="B211" t="s">
        <v>289</v>
      </c>
      <c r="C211" t="s">
        <v>169</v>
      </c>
      <c r="D211" s="6" t="s">
        <v>171</v>
      </c>
      <c r="E211" s="3" t="s">
        <v>16</v>
      </c>
      <c r="F211" s="3" t="s">
        <v>13</v>
      </c>
      <c r="G211" s="8">
        <v>36951</v>
      </c>
    </row>
    <row r="212" spans="1:7" x14ac:dyDescent="0.2">
      <c r="A212" s="10">
        <f t="shared" ref="A209:A289" si="7">SUM(A211+1)</f>
        <v>211</v>
      </c>
      <c r="B212" t="s">
        <v>290</v>
      </c>
      <c r="C212" t="s">
        <v>172</v>
      </c>
      <c r="D212" s="6" t="s">
        <v>10</v>
      </c>
      <c r="E212" s="3" t="s">
        <v>16</v>
      </c>
      <c r="F212" s="3" t="s">
        <v>6</v>
      </c>
      <c r="G212" s="8">
        <v>39479</v>
      </c>
    </row>
    <row r="213" spans="1:7" x14ac:dyDescent="0.2">
      <c r="A213" s="10">
        <f t="shared" si="7"/>
        <v>212</v>
      </c>
      <c r="B213" t="s">
        <v>290</v>
      </c>
      <c r="C213" t="s">
        <v>595</v>
      </c>
      <c r="D213" s="6" t="s">
        <v>10</v>
      </c>
      <c r="E213" s="3" t="s">
        <v>16</v>
      </c>
      <c r="F213" s="3" t="s">
        <v>596</v>
      </c>
      <c r="G213" s="8">
        <v>45505</v>
      </c>
    </row>
    <row r="214" spans="1:7" x14ac:dyDescent="0.2">
      <c r="A214" s="10">
        <f t="shared" si="7"/>
        <v>213</v>
      </c>
      <c r="B214" t="s">
        <v>290</v>
      </c>
      <c r="C214" t="s">
        <v>173</v>
      </c>
      <c r="D214" s="6" t="s">
        <v>338</v>
      </c>
      <c r="E214" s="3" t="s">
        <v>16</v>
      </c>
      <c r="F214" s="3" t="s">
        <v>31</v>
      </c>
      <c r="G214" s="8">
        <v>39722</v>
      </c>
    </row>
    <row r="215" spans="1:7" x14ac:dyDescent="0.2">
      <c r="A215" s="10">
        <f t="shared" si="7"/>
        <v>214</v>
      </c>
      <c r="B215" t="s">
        <v>290</v>
      </c>
      <c r="C215" t="s">
        <v>343</v>
      </c>
      <c r="D215" s="6" t="s">
        <v>344</v>
      </c>
      <c r="E215" s="3" t="s">
        <v>16</v>
      </c>
      <c r="F215" s="3" t="s">
        <v>47</v>
      </c>
      <c r="G215" s="8">
        <v>41030</v>
      </c>
    </row>
    <row r="216" spans="1:7" x14ac:dyDescent="0.2">
      <c r="A216" s="10">
        <f t="shared" si="7"/>
        <v>215</v>
      </c>
      <c r="B216" t="s">
        <v>290</v>
      </c>
      <c r="C216" t="s">
        <v>174</v>
      </c>
      <c r="D216" s="6" t="s">
        <v>329</v>
      </c>
      <c r="E216" s="3" t="s">
        <v>16</v>
      </c>
      <c r="F216" s="3" t="s">
        <v>6</v>
      </c>
      <c r="G216" s="8">
        <v>39326</v>
      </c>
    </row>
    <row r="217" spans="1:7" x14ac:dyDescent="0.2">
      <c r="A217" s="10">
        <f t="shared" si="7"/>
        <v>216</v>
      </c>
      <c r="B217" t="s">
        <v>290</v>
      </c>
      <c r="C217" t="s">
        <v>175</v>
      </c>
      <c r="D217" s="6">
        <v>10</v>
      </c>
      <c r="E217" s="3" t="s">
        <v>16</v>
      </c>
      <c r="F217" s="3" t="s">
        <v>8</v>
      </c>
      <c r="G217" s="8">
        <v>38777</v>
      </c>
    </row>
    <row r="218" spans="1:7" x14ac:dyDescent="0.2">
      <c r="A218" s="10">
        <f t="shared" si="7"/>
        <v>217</v>
      </c>
      <c r="B218" t="s">
        <v>290</v>
      </c>
      <c r="C218" t="s">
        <v>176</v>
      </c>
      <c r="D218" s="6" t="s">
        <v>339</v>
      </c>
      <c r="E218" s="3" t="s">
        <v>16</v>
      </c>
      <c r="F218" s="3" t="s">
        <v>8</v>
      </c>
      <c r="G218" s="8">
        <v>40087</v>
      </c>
    </row>
    <row r="219" spans="1:7" x14ac:dyDescent="0.2">
      <c r="A219" s="10">
        <f t="shared" si="7"/>
        <v>218</v>
      </c>
      <c r="B219" t="s">
        <v>290</v>
      </c>
      <c r="C219" t="s">
        <v>177</v>
      </c>
      <c r="D219" s="6" t="s">
        <v>340</v>
      </c>
      <c r="E219" s="3" t="s">
        <v>16</v>
      </c>
      <c r="F219" s="3" t="s">
        <v>31</v>
      </c>
      <c r="G219" s="8">
        <v>40756</v>
      </c>
    </row>
    <row r="220" spans="1:7" x14ac:dyDescent="0.2">
      <c r="A220" s="10">
        <f t="shared" si="7"/>
        <v>219</v>
      </c>
      <c r="B220" t="s">
        <v>290</v>
      </c>
      <c r="C220" t="s">
        <v>178</v>
      </c>
      <c r="D220" s="6">
        <v>15</v>
      </c>
      <c r="E220" s="3" t="s">
        <v>16</v>
      </c>
      <c r="F220" s="3" t="s">
        <v>6</v>
      </c>
      <c r="G220" s="8">
        <v>38657</v>
      </c>
    </row>
    <row r="221" spans="1:7" x14ac:dyDescent="0.2">
      <c r="A221" s="10">
        <f t="shared" si="7"/>
        <v>220</v>
      </c>
      <c r="B221" t="s">
        <v>290</v>
      </c>
      <c r="C221" t="s">
        <v>345</v>
      </c>
      <c r="D221" s="6" t="s">
        <v>346</v>
      </c>
      <c r="E221" s="3" t="s">
        <v>16</v>
      </c>
      <c r="F221" s="3" t="s">
        <v>47</v>
      </c>
      <c r="G221" s="8">
        <v>41030</v>
      </c>
    </row>
    <row r="222" spans="1:7" x14ac:dyDescent="0.2">
      <c r="A222" s="10">
        <f t="shared" si="7"/>
        <v>221</v>
      </c>
      <c r="B222" t="s">
        <v>291</v>
      </c>
      <c r="C222" t="s">
        <v>182</v>
      </c>
      <c r="D222" s="6" t="s">
        <v>86</v>
      </c>
      <c r="E222" s="3" t="s">
        <v>5</v>
      </c>
      <c r="F222" s="3" t="s">
        <v>11</v>
      </c>
      <c r="G222" s="8">
        <v>38443</v>
      </c>
    </row>
    <row r="223" spans="1:7" x14ac:dyDescent="0.2">
      <c r="A223" s="10">
        <f t="shared" si="7"/>
        <v>222</v>
      </c>
      <c r="B223" t="s">
        <v>291</v>
      </c>
      <c r="C223" t="s">
        <v>467</v>
      </c>
      <c r="D223" s="6" t="s">
        <v>466</v>
      </c>
      <c r="E223" s="3" t="s">
        <v>5</v>
      </c>
      <c r="F223" s="3" t="s">
        <v>31</v>
      </c>
      <c r="G223" s="8">
        <v>42917</v>
      </c>
    </row>
    <row r="224" spans="1:7" x14ac:dyDescent="0.2">
      <c r="A224" s="10">
        <f t="shared" si="7"/>
        <v>223</v>
      </c>
      <c r="B224" t="s">
        <v>292</v>
      </c>
      <c r="C224" t="s">
        <v>183</v>
      </c>
      <c r="D224" s="6" t="s">
        <v>184</v>
      </c>
      <c r="E224" s="3" t="s">
        <v>30</v>
      </c>
      <c r="F224" s="3" t="s">
        <v>31</v>
      </c>
      <c r="G224" s="8">
        <v>39600</v>
      </c>
    </row>
    <row r="225" spans="1:7" x14ac:dyDescent="0.2">
      <c r="A225" s="10">
        <f t="shared" si="7"/>
        <v>224</v>
      </c>
      <c r="B225" t="s">
        <v>321</v>
      </c>
      <c r="C225" t="s">
        <v>320</v>
      </c>
      <c r="D225" s="6" t="s">
        <v>10</v>
      </c>
      <c r="E225" s="3" t="s">
        <v>46</v>
      </c>
      <c r="F225" s="3" t="s">
        <v>8</v>
      </c>
      <c r="G225" s="8">
        <v>41030</v>
      </c>
    </row>
    <row r="226" spans="1:7" x14ac:dyDescent="0.2">
      <c r="A226" s="10">
        <f t="shared" si="7"/>
        <v>225</v>
      </c>
      <c r="B226" t="s">
        <v>452</v>
      </c>
      <c r="C226" t="s">
        <v>521</v>
      </c>
      <c r="D226" s="6" t="s">
        <v>520</v>
      </c>
      <c r="E226" s="3" t="s">
        <v>5</v>
      </c>
      <c r="F226" s="3" t="s">
        <v>6</v>
      </c>
      <c r="G226" s="8">
        <v>43770</v>
      </c>
    </row>
    <row r="227" spans="1:7" x14ac:dyDescent="0.2">
      <c r="A227" s="10">
        <f t="shared" si="7"/>
        <v>226</v>
      </c>
      <c r="B227" t="s">
        <v>452</v>
      </c>
      <c r="C227" t="s">
        <v>185</v>
      </c>
      <c r="D227" s="6" t="s">
        <v>186</v>
      </c>
      <c r="E227" s="3" t="s">
        <v>5</v>
      </c>
      <c r="F227" s="3" t="s">
        <v>47</v>
      </c>
      <c r="G227" s="8">
        <v>38139</v>
      </c>
    </row>
    <row r="228" spans="1:7" x14ac:dyDescent="0.2">
      <c r="A228" s="10">
        <f t="shared" si="7"/>
        <v>227</v>
      </c>
      <c r="B228" t="s">
        <v>452</v>
      </c>
      <c r="C228" t="s">
        <v>187</v>
      </c>
      <c r="D228" s="6" t="s">
        <v>188</v>
      </c>
      <c r="E228" s="3" t="s">
        <v>5</v>
      </c>
      <c r="F228" s="3" t="s">
        <v>47</v>
      </c>
      <c r="G228" s="8">
        <v>38139</v>
      </c>
    </row>
    <row r="229" spans="1:7" x14ac:dyDescent="0.2">
      <c r="A229" s="10">
        <f t="shared" si="7"/>
        <v>228</v>
      </c>
      <c r="B229" t="s">
        <v>293</v>
      </c>
      <c r="C229" t="s">
        <v>189</v>
      </c>
      <c r="D229" s="6" t="s">
        <v>325</v>
      </c>
      <c r="E229" s="3" t="s">
        <v>139</v>
      </c>
      <c r="F229" s="3" t="s">
        <v>31</v>
      </c>
      <c r="G229" s="8">
        <v>38292</v>
      </c>
    </row>
    <row r="230" spans="1:7" x14ac:dyDescent="0.2">
      <c r="A230" s="10">
        <f t="shared" si="7"/>
        <v>229</v>
      </c>
      <c r="B230" t="s">
        <v>293</v>
      </c>
      <c r="C230" s="4" t="s">
        <v>431</v>
      </c>
      <c r="D230" s="6" t="s">
        <v>429</v>
      </c>
      <c r="E230" s="3" t="s">
        <v>139</v>
      </c>
      <c r="F230" s="3" t="s">
        <v>430</v>
      </c>
      <c r="G230" s="8">
        <v>42217</v>
      </c>
    </row>
    <row r="231" spans="1:7" x14ac:dyDescent="0.2">
      <c r="A231" s="10">
        <f t="shared" si="7"/>
        <v>230</v>
      </c>
      <c r="B231" t="s">
        <v>293</v>
      </c>
      <c r="C231" t="s">
        <v>189</v>
      </c>
      <c r="D231" s="6" t="s">
        <v>374</v>
      </c>
      <c r="E231" s="3" t="s">
        <v>139</v>
      </c>
      <c r="F231" s="3" t="s">
        <v>462</v>
      </c>
      <c r="G231" s="8">
        <v>42917</v>
      </c>
    </row>
    <row r="232" spans="1:7" x14ac:dyDescent="0.2">
      <c r="A232" s="10">
        <f t="shared" si="7"/>
        <v>231</v>
      </c>
      <c r="B232" t="s">
        <v>294</v>
      </c>
      <c r="C232" t="s">
        <v>190</v>
      </c>
      <c r="D232" s="6" t="s">
        <v>10</v>
      </c>
      <c r="E232" s="3" t="s">
        <v>5</v>
      </c>
      <c r="F232" s="3" t="s">
        <v>6</v>
      </c>
      <c r="G232" s="8">
        <v>40483</v>
      </c>
    </row>
    <row r="233" spans="1:7" x14ac:dyDescent="0.2">
      <c r="A233" s="10">
        <f t="shared" si="7"/>
        <v>232</v>
      </c>
      <c r="B233" t="s">
        <v>294</v>
      </c>
      <c r="C233" t="s">
        <v>191</v>
      </c>
      <c r="D233" s="6" t="s">
        <v>10</v>
      </c>
      <c r="E233" s="3" t="s">
        <v>5</v>
      </c>
      <c r="F233" s="3" t="s">
        <v>6</v>
      </c>
      <c r="G233" s="8">
        <v>38596</v>
      </c>
    </row>
    <row r="234" spans="1:7" x14ac:dyDescent="0.2">
      <c r="A234" s="10">
        <f t="shared" si="7"/>
        <v>233</v>
      </c>
      <c r="B234" t="s">
        <v>294</v>
      </c>
      <c r="C234" t="s">
        <v>192</v>
      </c>
      <c r="D234" s="6" t="s">
        <v>10</v>
      </c>
      <c r="E234" s="3" t="s">
        <v>5</v>
      </c>
      <c r="F234" s="3" t="s">
        <v>47</v>
      </c>
      <c r="G234" s="8">
        <v>39114</v>
      </c>
    </row>
    <row r="235" spans="1:7" x14ac:dyDescent="0.2">
      <c r="A235" s="10">
        <f t="shared" si="7"/>
        <v>234</v>
      </c>
      <c r="B235" t="s">
        <v>294</v>
      </c>
      <c r="C235" t="s">
        <v>193</v>
      </c>
      <c r="D235" s="6">
        <v>8</v>
      </c>
      <c r="E235" s="3" t="s">
        <v>5</v>
      </c>
      <c r="F235" s="3" t="s">
        <v>6</v>
      </c>
      <c r="G235" s="8">
        <v>38991</v>
      </c>
    </row>
    <row r="236" spans="1:7" x14ac:dyDescent="0.2">
      <c r="A236" s="10">
        <f t="shared" si="7"/>
        <v>235</v>
      </c>
      <c r="B236" t="s">
        <v>294</v>
      </c>
      <c r="C236" t="s">
        <v>194</v>
      </c>
      <c r="D236" s="6">
        <v>10</v>
      </c>
      <c r="E236" s="3" t="s">
        <v>5</v>
      </c>
      <c r="F236" s="3" t="s">
        <v>6</v>
      </c>
      <c r="G236" s="8">
        <v>38777</v>
      </c>
    </row>
    <row r="237" spans="1:7" x14ac:dyDescent="0.2">
      <c r="A237" s="10">
        <f t="shared" si="7"/>
        <v>236</v>
      </c>
      <c r="B237" t="s">
        <v>294</v>
      </c>
      <c r="C237" t="s">
        <v>195</v>
      </c>
      <c r="D237" s="6">
        <v>12</v>
      </c>
      <c r="E237" s="3" t="s">
        <v>5</v>
      </c>
      <c r="F237" s="3" t="s">
        <v>11</v>
      </c>
      <c r="G237" s="8">
        <v>41214</v>
      </c>
    </row>
    <row r="238" spans="1:7" x14ac:dyDescent="0.2">
      <c r="A238" s="10">
        <f t="shared" si="7"/>
        <v>237</v>
      </c>
      <c r="B238" t="s">
        <v>294</v>
      </c>
      <c r="C238" t="s">
        <v>196</v>
      </c>
      <c r="D238" s="6" t="s">
        <v>341</v>
      </c>
      <c r="E238" s="3" t="s">
        <v>5</v>
      </c>
      <c r="F238" s="3" t="s">
        <v>8</v>
      </c>
      <c r="G238" s="8">
        <v>38443</v>
      </c>
    </row>
    <row r="239" spans="1:7" x14ac:dyDescent="0.2">
      <c r="A239" s="10">
        <f t="shared" si="7"/>
        <v>238</v>
      </c>
      <c r="B239" t="s">
        <v>294</v>
      </c>
      <c r="C239" s="4" t="s">
        <v>415</v>
      </c>
      <c r="D239" s="6" t="s">
        <v>197</v>
      </c>
      <c r="E239" s="3" t="s">
        <v>5</v>
      </c>
      <c r="F239" s="3" t="s">
        <v>11</v>
      </c>
      <c r="G239" s="8">
        <v>37926</v>
      </c>
    </row>
    <row r="240" spans="1:7" x14ac:dyDescent="0.2">
      <c r="A240" s="10">
        <f t="shared" si="7"/>
        <v>239</v>
      </c>
      <c r="B240" t="s">
        <v>294</v>
      </c>
      <c r="C240" t="s">
        <v>193</v>
      </c>
      <c r="D240" s="6">
        <v>18</v>
      </c>
      <c r="E240" s="3" t="s">
        <v>5</v>
      </c>
      <c r="F240" s="3" t="s">
        <v>6</v>
      </c>
      <c r="G240" s="8">
        <v>39052</v>
      </c>
    </row>
    <row r="241" spans="1:7" x14ac:dyDescent="0.2">
      <c r="A241" s="10">
        <f t="shared" si="7"/>
        <v>240</v>
      </c>
      <c r="B241" t="s">
        <v>294</v>
      </c>
      <c r="C241" t="s">
        <v>437</v>
      </c>
      <c r="D241" s="6" t="s">
        <v>198</v>
      </c>
      <c r="E241" s="3" t="s">
        <v>5</v>
      </c>
      <c r="F241" s="3" t="s">
        <v>8</v>
      </c>
      <c r="G241" s="8">
        <v>37926</v>
      </c>
    </row>
    <row r="242" spans="1:7" x14ac:dyDescent="0.2">
      <c r="A242" s="10">
        <f t="shared" si="7"/>
        <v>241</v>
      </c>
      <c r="B242" t="s">
        <v>294</v>
      </c>
      <c r="C242" t="s">
        <v>193</v>
      </c>
      <c r="D242" s="6">
        <v>25</v>
      </c>
      <c r="E242" s="3" t="s">
        <v>5</v>
      </c>
      <c r="F242" s="3" t="s">
        <v>47</v>
      </c>
      <c r="G242" s="8">
        <v>39114</v>
      </c>
    </row>
    <row r="243" spans="1:7" x14ac:dyDescent="0.2">
      <c r="A243" s="10">
        <f t="shared" si="7"/>
        <v>242</v>
      </c>
      <c r="B243" t="s">
        <v>294</v>
      </c>
      <c r="C243" t="s">
        <v>193</v>
      </c>
      <c r="D243" s="6">
        <v>30</v>
      </c>
      <c r="E243" s="3" t="s">
        <v>5</v>
      </c>
      <c r="F243" s="3" t="s">
        <v>47</v>
      </c>
      <c r="G243" s="8">
        <v>39114</v>
      </c>
    </row>
    <row r="244" spans="1:7" x14ac:dyDescent="0.2">
      <c r="A244" s="10">
        <f t="shared" si="7"/>
        <v>243</v>
      </c>
      <c r="B244" t="s">
        <v>436</v>
      </c>
      <c r="C244" t="s">
        <v>347</v>
      </c>
      <c r="D244" s="6" t="s">
        <v>348</v>
      </c>
      <c r="E244" s="3" t="s">
        <v>46</v>
      </c>
      <c r="F244" s="3" t="s">
        <v>11</v>
      </c>
      <c r="G244" s="8">
        <v>41030</v>
      </c>
    </row>
    <row r="245" spans="1:7" x14ac:dyDescent="0.2">
      <c r="A245" s="10">
        <f t="shared" si="7"/>
        <v>244</v>
      </c>
      <c r="B245" t="s">
        <v>555</v>
      </c>
      <c r="C245" t="s">
        <v>554</v>
      </c>
      <c r="D245" s="6" t="s">
        <v>336</v>
      </c>
      <c r="E245" s="3" t="s">
        <v>46</v>
      </c>
      <c r="F245" s="3" t="s">
        <v>8</v>
      </c>
      <c r="G245" s="8">
        <v>44501</v>
      </c>
    </row>
    <row r="246" spans="1:7" x14ac:dyDescent="0.2">
      <c r="A246" s="10">
        <f t="shared" si="7"/>
        <v>245</v>
      </c>
      <c r="B246" t="s">
        <v>511</v>
      </c>
      <c r="C246" t="s">
        <v>512</v>
      </c>
      <c r="D246" s="6" t="s">
        <v>513</v>
      </c>
      <c r="E246" s="3" t="s">
        <v>5</v>
      </c>
      <c r="F246" s="3" t="s">
        <v>8</v>
      </c>
      <c r="G246" s="8">
        <v>43556</v>
      </c>
    </row>
    <row r="247" spans="1:7" x14ac:dyDescent="0.2">
      <c r="A247" s="10">
        <f t="shared" si="7"/>
        <v>246</v>
      </c>
      <c r="B247" t="s">
        <v>296</v>
      </c>
      <c r="C247" t="s">
        <v>200</v>
      </c>
      <c r="D247" s="6" t="s">
        <v>201</v>
      </c>
      <c r="E247" s="3" t="s">
        <v>5</v>
      </c>
      <c r="F247" s="3" t="s">
        <v>11</v>
      </c>
      <c r="G247" s="8">
        <v>40603</v>
      </c>
    </row>
    <row r="248" spans="1:7" x14ac:dyDescent="0.2">
      <c r="A248" s="10">
        <f t="shared" si="7"/>
        <v>247</v>
      </c>
      <c r="B248" t="s">
        <v>297</v>
      </c>
      <c r="C248" t="s">
        <v>202</v>
      </c>
      <c r="D248" s="6" t="s">
        <v>339</v>
      </c>
      <c r="E248" s="3" t="s">
        <v>5</v>
      </c>
      <c r="F248" s="3" t="s">
        <v>31</v>
      </c>
      <c r="G248" s="8">
        <v>40603</v>
      </c>
    </row>
    <row r="249" spans="1:7" x14ac:dyDescent="0.2">
      <c r="A249" s="10">
        <f t="shared" si="7"/>
        <v>248</v>
      </c>
      <c r="B249" t="s">
        <v>298</v>
      </c>
      <c r="C249" t="s">
        <v>203</v>
      </c>
      <c r="D249" s="6" t="s">
        <v>342</v>
      </c>
      <c r="E249" s="3" t="s">
        <v>5</v>
      </c>
      <c r="F249" s="3" t="s">
        <v>13</v>
      </c>
      <c r="G249" s="8">
        <v>39264</v>
      </c>
    </row>
    <row r="250" spans="1:7" x14ac:dyDescent="0.2">
      <c r="A250" s="10">
        <f t="shared" si="7"/>
        <v>249</v>
      </c>
      <c r="B250" t="s">
        <v>298</v>
      </c>
      <c r="C250" s="20" t="s">
        <v>494</v>
      </c>
      <c r="D250" s="6" t="s">
        <v>495</v>
      </c>
      <c r="E250" s="3" t="s">
        <v>5</v>
      </c>
      <c r="F250" s="3" t="s">
        <v>11</v>
      </c>
      <c r="G250" s="8">
        <v>43313</v>
      </c>
    </row>
    <row r="251" spans="1:7" x14ac:dyDescent="0.2">
      <c r="A251" s="10">
        <f t="shared" si="7"/>
        <v>250</v>
      </c>
      <c r="B251" t="s">
        <v>298</v>
      </c>
      <c r="C251" t="s">
        <v>204</v>
      </c>
      <c r="D251" s="6">
        <v>15</v>
      </c>
      <c r="E251" s="3" t="s">
        <v>5</v>
      </c>
      <c r="F251" s="3" t="s">
        <v>31</v>
      </c>
      <c r="G251" s="8">
        <v>36434</v>
      </c>
    </row>
    <row r="252" spans="1:7" x14ac:dyDescent="0.2">
      <c r="A252" s="10">
        <f t="shared" si="7"/>
        <v>251</v>
      </c>
      <c r="B252" t="s">
        <v>298</v>
      </c>
      <c r="C252" t="s">
        <v>205</v>
      </c>
      <c r="D252" s="6" t="s">
        <v>206</v>
      </c>
      <c r="E252" s="3" t="s">
        <v>5</v>
      </c>
      <c r="F252" s="3" t="s">
        <v>11</v>
      </c>
      <c r="G252" s="8">
        <v>40483</v>
      </c>
    </row>
    <row r="253" spans="1:7" x14ac:dyDescent="0.2">
      <c r="A253" s="10">
        <f t="shared" si="7"/>
        <v>252</v>
      </c>
      <c r="B253" t="s">
        <v>299</v>
      </c>
      <c r="C253" t="s">
        <v>207</v>
      </c>
      <c r="D253" s="6">
        <v>14</v>
      </c>
      <c r="E253" s="3" t="s">
        <v>46</v>
      </c>
      <c r="F253" s="3" t="s">
        <v>8</v>
      </c>
      <c r="G253" s="8">
        <v>37043</v>
      </c>
    </row>
    <row r="254" spans="1:7" x14ac:dyDescent="0.2">
      <c r="A254" s="10">
        <f t="shared" si="7"/>
        <v>253</v>
      </c>
      <c r="B254" t="s">
        <v>299</v>
      </c>
      <c r="C254" t="s">
        <v>208</v>
      </c>
      <c r="D254" s="6">
        <v>1985</v>
      </c>
      <c r="E254" s="3" t="s">
        <v>46</v>
      </c>
      <c r="F254" s="3" t="s">
        <v>31</v>
      </c>
      <c r="G254" s="8">
        <v>37712</v>
      </c>
    </row>
    <row r="255" spans="1:7" x14ac:dyDescent="0.2">
      <c r="A255" s="10">
        <f t="shared" si="7"/>
        <v>254</v>
      </c>
      <c r="B255" t="s">
        <v>299</v>
      </c>
      <c r="C255" t="s">
        <v>208</v>
      </c>
      <c r="D255" s="6">
        <v>1984</v>
      </c>
      <c r="E255" s="3" t="s">
        <v>46</v>
      </c>
      <c r="F255" s="3" t="s">
        <v>6</v>
      </c>
      <c r="G255" s="8">
        <v>37043</v>
      </c>
    </row>
    <row r="256" spans="1:7" x14ac:dyDescent="0.2">
      <c r="A256" s="10">
        <f t="shared" si="7"/>
        <v>255</v>
      </c>
      <c r="B256" t="s">
        <v>300</v>
      </c>
      <c r="C256" t="s">
        <v>209</v>
      </c>
      <c r="D256" s="6" t="s">
        <v>197</v>
      </c>
      <c r="E256" s="3" t="s">
        <v>46</v>
      </c>
      <c r="F256" s="3" t="s">
        <v>11</v>
      </c>
      <c r="G256" s="8">
        <v>38292</v>
      </c>
    </row>
    <row r="257" spans="1:7" x14ac:dyDescent="0.2">
      <c r="A257" s="10">
        <f t="shared" si="7"/>
        <v>256</v>
      </c>
      <c r="B257" t="s">
        <v>301</v>
      </c>
      <c r="C257" t="s">
        <v>210</v>
      </c>
      <c r="D257" s="6" t="s">
        <v>57</v>
      </c>
      <c r="E257" s="3" t="s">
        <v>5</v>
      </c>
      <c r="F257" s="3" t="s">
        <v>13</v>
      </c>
      <c r="G257" s="8">
        <v>40603</v>
      </c>
    </row>
    <row r="258" spans="1:7" x14ac:dyDescent="0.2">
      <c r="A258" s="10">
        <f t="shared" si="7"/>
        <v>257</v>
      </c>
      <c r="B258" t="s">
        <v>259</v>
      </c>
      <c r="C258" t="s">
        <v>443</v>
      </c>
      <c r="D258" s="6" t="s">
        <v>369</v>
      </c>
      <c r="E258" s="3" t="s">
        <v>16</v>
      </c>
      <c r="F258" s="3" t="s">
        <v>8</v>
      </c>
      <c r="G258" s="8">
        <v>41821</v>
      </c>
    </row>
    <row r="259" spans="1:7" x14ac:dyDescent="0.2">
      <c r="A259" s="10">
        <f t="shared" si="7"/>
        <v>258</v>
      </c>
      <c r="B259" t="s">
        <v>259</v>
      </c>
      <c r="C259" s="20" t="s">
        <v>496</v>
      </c>
      <c r="D259" s="6" t="s">
        <v>377</v>
      </c>
      <c r="E259" s="3" t="s">
        <v>16</v>
      </c>
      <c r="F259" s="3" t="s">
        <v>6</v>
      </c>
      <c r="G259" s="8" t="s">
        <v>497</v>
      </c>
    </row>
    <row r="260" spans="1:7" x14ac:dyDescent="0.2">
      <c r="A260" s="10">
        <f t="shared" si="7"/>
        <v>259</v>
      </c>
      <c r="B260" t="s">
        <v>259</v>
      </c>
      <c r="C260" s="20" t="s">
        <v>526</v>
      </c>
      <c r="D260" s="6" t="s">
        <v>527</v>
      </c>
      <c r="E260" s="3" t="s">
        <v>16</v>
      </c>
      <c r="F260" s="3" t="s">
        <v>462</v>
      </c>
      <c r="G260" s="8">
        <v>43862</v>
      </c>
    </row>
    <row r="261" spans="1:7" x14ac:dyDescent="0.2">
      <c r="A261" s="10">
        <f t="shared" si="7"/>
        <v>260</v>
      </c>
      <c r="B261" t="s">
        <v>257</v>
      </c>
      <c r="C261" t="s">
        <v>211</v>
      </c>
      <c r="D261" s="6" t="s">
        <v>10</v>
      </c>
      <c r="E261" s="3" t="s">
        <v>16</v>
      </c>
      <c r="F261" s="3" t="s">
        <v>11</v>
      </c>
      <c r="G261" s="8">
        <v>39600</v>
      </c>
    </row>
    <row r="262" spans="1:7" x14ac:dyDescent="0.2">
      <c r="A262" s="10">
        <f t="shared" si="7"/>
        <v>261</v>
      </c>
      <c r="B262" t="s">
        <v>302</v>
      </c>
      <c r="C262" t="s">
        <v>212</v>
      </c>
      <c r="D262" s="6" t="s">
        <v>213</v>
      </c>
      <c r="E262" s="3" t="s">
        <v>16</v>
      </c>
      <c r="F262" s="3" t="s">
        <v>11</v>
      </c>
      <c r="G262" s="8">
        <v>40087</v>
      </c>
    </row>
    <row r="263" spans="1:7" x14ac:dyDescent="0.2">
      <c r="A263" s="10">
        <f t="shared" si="7"/>
        <v>262</v>
      </c>
      <c r="B263" t="s">
        <v>302</v>
      </c>
      <c r="C263" t="s">
        <v>214</v>
      </c>
      <c r="D263" s="6" t="s">
        <v>215</v>
      </c>
      <c r="E263" s="3" t="s">
        <v>16</v>
      </c>
      <c r="F263" s="3" t="s">
        <v>11</v>
      </c>
      <c r="G263" s="8">
        <v>38596</v>
      </c>
    </row>
    <row r="264" spans="1:7" x14ac:dyDescent="0.2">
      <c r="A264" s="10">
        <f t="shared" si="7"/>
        <v>263</v>
      </c>
      <c r="B264" t="s">
        <v>302</v>
      </c>
      <c r="C264" t="s">
        <v>216</v>
      </c>
      <c r="D264" s="6" t="s">
        <v>76</v>
      </c>
      <c r="E264" s="3" t="s">
        <v>16</v>
      </c>
      <c r="F264" s="3" t="s">
        <v>11</v>
      </c>
      <c r="G264" s="8">
        <v>40360</v>
      </c>
    </row>
    <row r="265" spans="1:7" x14ac:dyDescent="0.2">
      <c r="A265" s="10">
        <f t="shared" si="7"/>
        <v>264</v>
      </c>
      <c r="B265" t="s">
        <v>303</v>
      </c>
      <c r="C265" t="s">
        <v>218</v>
      </c>
      <c r="D265" s="6" t="s">
        <v>219</v>
      </c>
      <c r="E265" s="3" t="s">
        <v>30</v>
      </c>
      <c r="F265" s="3" t="s">
        <v>31</v>
      </c>
      <c r="G265" s="8">
        <v>38292</v>
      </c>
    </row>
    <row r="266" spans="1:7" x14ac:dyDescent="0.2">
      <c r="A266" s="10">
        <f t="shared" si="7"/>
        <v>265</v>
      </c>
      <c r="B266" t="s">
        <v>304</v>
      </c>
      <c r="C266" t="s">
        <v>220</v>
      </c>
      <c r="D266" s="6" t="s">
        <v>221</v>
      </c>
      <c r="E266" s="3" t="s">
        <v>5</v>
      </c>
      <c r="F266" s="3" t="s">
        <v>47</v>
      </c>
      <c r="G266" s="8">
        <v>38139</v>
      </c>
    </row>
    <row r="267" spans="1:7" x14ac:dyDescent="0.2">
      <c r="A267" s="10">
        <f t="shared" si="7"/>
        <v>266</v>
      </c>
      <c r="B267" t="s">
        <v>305</v>
      </c>
      <c r="C267" t="s">
        <v>222</v>
      </c>
      <c r="D267" s="6">
        <v>12</v>
      </c>
      <c r="E267" s="3" t="s">
        <v>46</v>
      </c>
      <c r="F267" s="3" t="s">
        <v>8</v>
      </c>
      <c r="G267" s="8">
        <v>38443</v>
      </c>
    </row>
    <row r="268" spans="1:7" x14ac:dyDescent="0.2">
      <c r="A268" s="10">
        <f t="shared" si="7"/>
        <v>267</v>
      </c>
      <c r="B268" t="s">
        <v>305</v>
      </c>
      <c r="C268" s="4" t="s">
        <v>365</v>
      </c>
      <c r="D268" s="6" t="s">
        <v>335</v>
      </c>
      <c r="E268" s="3" t="s">
        <v>46</v>
      </c>
      <c r="F268" s="3" t="s">
        <v>11</v>
      </c>
      <c r="G268" s="8">
        <v>41334</v>
      </c>
    </row>
    <row r="269" spans="1:7" x14ac:dyDescent="0.2">
      <c r="A269" s="10">
        <f t="shared" si="7"/>
        <v>268</v>
      </c>
      <c r="B269" t="s">
        <v>306</v>
      </c>
      <c r="C269" t="s">
        <v>223</v>
      </c>
      <c r="D269" s="6">
        <v>14</v>
      </c>
      <c r="E269" s="3" t="s">
        <v>144</v>
      </c>
      <c r="F269" s="3" t="s">
        <v>8</v>
      </c>
      <c r="G269" s="8">
        <v>38443</v>
      </c>
    </row>
    <row r="270" spans="1:7" x14ac:dyDescent="0.2">
      <c r="A270" s="10">
        <f t="shared" si="7"/>
        <v>269</v>
      </c>
      <c r="B270" t="s">
        <v>306</v>
      </c>
      <c r="C270" t="s">
        <v>352</v>
      </c>
      <c r="D270" s="6" t="s">
        <v>353</v>
      </c>
      <c r="E270" s="3" t="s">
        <v>144</v>
      </c>
      <c r="F270" s="3" t="s">
        <v>8</v>
      </c>
      <c r="G270" s="8">
        <v>41153</v>
      </c>
    </row>
    <row r="271" spans="1:7" x14ac:dyDescent="0.2">
      <c r="A271" s="10">
        <f t="shared" si="7"/>
        <v>270</v>
      </c>
      <c r="B271" t="s">
        <v>290</v>
      </c>
      <c r="C271" t="s">
        <v>395</v>
      </c>
      <c r="D271" s="6" t="s">
        <v>10</v>
      </c>
      <c r="E271" s="3" t="s">
        <v>16</v>
      </c>
      <c r="F271" s="3" t="s">
        <v>8</v>
      </c>
      <c r="G271" s="8">
        <v>40756</v>
      </c>
    </row>
    <row r="272" spans="1:7" x14ac:dyDescent="0.2">
      <c r="A272" s="10">
        <f t="shared" si="7"/>
        <v>271</v>
      </c>
      <c r="B272" t="s">
        <v>514</v>
      </c>
      <c r="C272" t="s">
        <v>514</v>
      </c>
      <c r="D272" s="6" t="s">
        <v>336</v>
      </c>
      <c r="E272" s="3" t="s">
        <v>5</v>
      </c>
      <c r="F272" s="3" t="s">
        <v>6</v>
      </c>
      <c r="G272" s="8">
        <v>43556</v>
      </c>
    </row>
    <row r="273" spans="1:7" x14ac:dyDescent="0.2">
      <c r="A273" s="10">
        <f t="shared" si="7"/>
        <v>272</v>
      </c>
      <c r="B273" t="s">
        <v>514</v>
      </c>
      <c r="C273" t="s">
        <v>514</v>
      </c>
      <c r="D273" s="6" t="s">
        <v>377</v>
      </c>
      <c r="E273" s="3" t="s">
        <v>5</v>
      </c>
      <c r="F273" s="3" t="s">
        <v>31</v>
      </c>
      <c r="G273" s="8">
        <v>43556</v>
      </c>
    </row>
    <row r="274" spans="1:7" x14ac:dyDescent="0.2">
      <c r="A274" s="10">
        <f t="shared" si="7"/>
        <v>273</v>
      </c>
      <c r="B274" t="s">
        <v>10</v>
      </c>
      <c r="C274" t="s">
        <v>385</v>
      </c>
      <c r="D274" s="6">
        <v>8</v>
      </c>
      <c r="E274" s="3" t="s">
        <v>5</v>
      </c>
      <c r="F274" s="3" t="s">
        <v>47</v>
      </c>
      <c r="G274" s="8">
        <v>39326</v>
      </c>
    </row>
    <row r="275" spans="1:7" x14ac:dyDescent="0.2">
      <c r="A275" s="10">
        <f t="shared" si="7"/>
        <v>274</v>
      </c>
      <c r="B275" t="s">
        <v>307</v>
      </c>
      <c r="C275" s="4" t="s">
        <v>523</v>
      </c>
      <c r="D275" s="6" t="s">
        <v>432</v>
      </c>
      <c r="E275" s="3" t="s">
        <v>139</v>
      </c>
      <c r="F275" s="3" t="s">
        <v>11</v>
      </c>
      <c r="G275" s="8">
        <v>42217</v>
      </c>
    </row>
    <row r="276" spans="1:7" x14ac:dyDescent="0.2">
      <c r="A276" s="10">
        <f t="shared" si="7"/>
        <v>275</v>
      </c>
      <c r="B276" t="s">
        <v>307</v>
      </c>
      <c r="C276" s="4" t="s">
        <v>522</v>
      </c>
      <c r="D276" s="6" t="s">
        <v>524</v>
      </c>
      <c r="E276" s="3" t="s">
        <v>139</v>
      </c>
      <c r="F276" s="3" t="s">
        <v>11</v>
      </c>
      <c r="G276" s="8">
        <v>43770</v>
      </c>
    </row>
    <row r="277" spans="1:7" x14ac:dyDescent="0.2">
      <c r="A277" s="10">
        <f t="shared" si="7"/>
        <v>276</v>
      </c>
      <c r="B277" t="s">
        <v>307</v>
      </c>
      <c r="C277" s="4" t="s">
        <v>224</v>
      </c>
      <c r="D277" s="6" t="s">
        <v>336</v>
      </c>
      <c r="E277" s="3" t="s">
        <v>139</v>
      </c>
      <c r="F277" s="3" t="s">
        <v>8</v>
      </c>
      <c r="G277" s="8">
        <v>41944</v>
      </c>
    </row>
    <row r="278" spans="1:7" x14ac:dyDescent="0.2">
      <c r="A278" s="10">
        <f t="shared" si="7"/>
        <v>277</v>
      </c>
      <c r="B278" t="s">
        <v>307</v>
      </c>
      <c r="C278" t="s">
        <v>224</v>
      </c>
      <c r="D278" s="6">
        <v>12</v>
      </c>
      <c r="E278" s="3" t="s">
        <v>139</v>
      </c>
      <c r="F278" s="3" t="s">
        <v>8</v>
      </c>
      <c r="G278" s="8">
        <v>36434</v>
      </c>
    </row>
    <row r="279" spans="1:7" x14ac:dyDescent="0.2">
      <c r="A279" s="10">
        <f t="shared" si="7"/>
        <v>278</v>
      </c>
      <c r="B279" t="s">
        <v>307</v>
      </c>
      <c r="C279" s="4" t="s">
        <v>601</v>
      </c>
      <c r="D279" s="6" t="s">
        <v>369</v>
      </c>
      <c r="E279" s="3" t="s">
        <v>139</v>
      </c>
      <c r="F279" s="3" t="s">
        <v>13</v>
      </c>
      <c r="G279" s="8">
        <v>46023</v>
      </c>
    </row>
    <row r="280" spans="1:7" x14ac:dyDescent="0.2">
      <c r="A280" s="10">
        <f t="shared" si="7"/>
        <v>279</v>
      </c>
      <c r="B280" t="s">
        <v>307</v>
      </c>
      <c r="C280" t="s">
        <v>224</v>
      </c>
      <c r="D280" s="6">
        <v>15</v>
      </c>
      <c r="E280" s="3" t="s">
        <v>139</v>
      </c>
      <c r="F280" s="3" t="s">
        <v>13</v>
      </c>
      <c r="G280" s="8">
        <v>37926</v>
      </c>
    </row>
    <row r="281" spans="1:7" x14ac:dyDescent="0.2">
      <c r="A281" s="10">
        <f t="shared" si="7"/>
        <v>280</v>
      </c>
      <c r="B281" t="s">
        <v>307</v>
      </c>
      <c r="C281" s="4" t="s">
        <v>433</v>
      </c>
      <c r="D281" s="6" t="s">
        <v>434</v>
      </c>
      <c r="E281" s="3" t="s">
        <v>139</v>
      </c>
      <c r="F281" s="3" t="s">
        <v>13</v>
      </c>
      <c r="G281" s="8">
        <v>42217</v>
      </c>
    </row>
    <row r="282" spans="1:7" x14ac:dyDescent="0.2">
      <c r="A282" s="10">
        <f t="shared" si="7"/>
        <v>281</v>
      </c>
      <c r="B282" t="s">
        <v>307</v>
      </c>
      <c r="C282" s="4" t="s">
        <v>435</v>
      </c>
      <c r="D282" s="6" t="s">
        <v>351</v>
      </c>
      <c r="E282" s="3" t="s">
        <v>139</v>
      </c>
      <c r="F282" s="3" t="s">
        <v>31</v>
      </c>
      <c r="G282" s="8">
        <v>42217</v>
      </c>
    </row>
    <row r="283" spans="1:7" x14ac:dyDescent="0.2">
      <c r="A283" s="10">
        <f t="shared" si="7"/>
        <v>282</v>
      </c>
      <c r="B283" t="s">
        <v>307</v>
      </c>
      <c r="C283" t="s">
        <v>224</v>
      </c>
      <c r="D283" s="6" t="s">
        <v>374</v>
      </c>
      <c r="E283" s="3" t="s">
        <v>139</v>
      </c>
      <c r="F283" s="3" t="s">
        <v>31</v>
      </c>
      <c r="G283" s="8">
        <v>41487</v>
      </c>
    </row>
    <row r="284" spans="1:7" x14ac:dyDescent="0.2">
      <c r="A284" s="10">
        <f t="shared" si="7"/>
        <v>283</v>
      </c>
      <c r="B284" t="s">
        <v>307</v>
      </c>
      <c r="C284" t="s">
        <v>225</v>
      </c>
      <c r="D284" s="6" t="s">
        <v>226</v>
      </c>
      <c r="E284" s="3" t="s">
        <v>139</v>
      </c>
      <c r="F284" s="3" t="s">
        <v>11</v>
      </c>
      <c r="G284" s="8">
        <v>40544</v>
      </c>
    </row>
    <row r="285" spans="1:7" x14ac:dyDescent="0.2">
      <c r="A285" s="10">
        <f t="shared" si="7"/>
        <v>284</v>
      </c>
      <c r="B285" t="s">
        <v>307</v>
      </c>
      <c r="C285" t="s">
        <v>227</v>
      </c>
      <c r="D285" s="6" t="s">
        <v>226</v>
      </c>
      <c r="E285" s="3" t="s">
        <v>139</v>
      </c>
      <c r="F285" s="3" t="s">
        <v>47</v>
      </c>
      <c r="G285" s="8">
        <v>39479</v>
      </c>
    </row>
    <row r="286" spans="1:7" x14ac:dyDescent="0.2">
      <c r="A286" s="10">
        <f t="shared" si="7"/>
        <v>285</v>
      </c>
      <c r="B286" t="s">
        <v>307</v>
      </c>
      <c r="C286" t="s">
        <v>228</v>
      </c>
      <c r="D286" s="6" t="s">
        <v>229</v>
      </c>
      <c r="E286" s="3" t="s">
        <v>139</v>
      </c>
      <c r="F286" s="3" t="s">
        <v>47</v>
      </c>
      <c r="G286" s="8">
        <v>38443</v>
      </c>
    </row>
    <row r="287" spans="1:7" x14ac:dyDescent="0.2">
      <c r="A287" s="10">
        <f t="shared" si="7"/>
        <v>286</v>
      </c>
      <c r="B287" t="s">
        <v>308</v>
      </c>
      <c r="C287" t="s">
        <v>230</v>
      </c>
      <c r="D287" s="6" t="s">
        <v>231</v>
      </c>
      <c r="E287" s="3" t="s">
        <v>30</v>
      </c>
      <c r="F287" s="3" t="s">
        <v>11</v>
      </c>
      <c r="G287" s="8">
        <v>39600</v>
      </c>
    </row>
    <row r="288" spans="1:7" x14ac:dyDescent="0.2">
      <c r="A288" s="10">
        <f t="shared" si="7"/>
        <v>287</v>
      </c>
      <c r="B288" t="s">
        <v>309</v>
      </c>
      <c r="C288" t="s">
        <v>232</v>
      </c>
      <c r="D288" s="6" t="s">
        <v>233</v>
      </c>
      <c r="E288" s="3" t="s">
        <v>30</v>
      </c>
      <c r="F288" s="3" t="s">
        <v>47</v>
      </c>
      <c r="G288" s="8">
        <v>40087</v>
      </c>
    </row>
    <row r="289" spans="1:7" x14ac:dyDescent="0.2">
      <c r="A289" s="10">
        <f t="shared" si="7"/>
        <v>288</v>
      </c>
      <c r="B289" t="s">
        <v>421</v>
      </c>
      <c r="C289" t="s">
        <v>234</v>
      </c>
      <c r="D289" s="6">
        <v>25</v>
      </c>
      <c r="E289" s="3" t="s">
        <v>5</v>
      </c>
      <c r="F289" s="3" t="s">
        <v>6</v>
      </c>
      <c r="G289" s="8">
        <v>39264</v>
      </c>
    </row>
    <row r="290" spans="1:7" x14ac:dyDescent="0.2">
      <c r="A290" s="10">
        <f t="shared" ref="A290:A296" si="8">SUM(A289+1)</f>
        <v>289</v>
      </c>
      <c r="B290" t="s">
        <v>418</v>
      </c>
      <c r="C290" s="19" t="s">
        <v>420</v>
      </c>
      <c r="D290" s="6" t="s">
        <v>419</v>
      </c>
      <c r="E290" s="3" t="s">
        <v>5</v>
      </c>
      <c r="F290" s="3" t="s">
        <v>6</v>
      </c>
      <c r="G290" s="8">
        <v>42095</v>
      </c>
    </row>
    <row r="291" spans="1:7" x14ac:dyDescent="0.2">
      <c r="A291" s="10">
        <f t="shared" si="8"/>
        <v>290</v>
      </c>
      <c r="B291" t="s">
        <v>310</v>
      </c>
      <c r="C291" t="s">
        <v>235</v>
      </c>
      <c r="D291" s="6">
        <v>10</v>
      </c>
      <c r="E291" s="3" t="s">
        <v>199</v>
      </c>
      <c r="F291" s="3" t="s">
        <v>8</v>
      </c>
      <c r="G291" s="8">
        <v>37257</v>
      </c>
    </row>
    <row r="292" spans="1:7" x14ac:dyDescent="0.2">
      <c r="A292" s="10">
        <f t="shared" si="8"/>
        <v>291</v>
      </c>
      <c r="B292" t="s">
        <v>310</v>
      </c>
      <c r="C292" t="s">
        <v>236</v>
      </c>
      <c r="D292" s="6" t="s">
        <v>237</v>
      </c>
      <c r="E292" s="3" t="s">
        <v>199</v>
      </c>
      <c r="F292" s="3" t="s">
        <v>13</v>
      </c>
      <c r="G292" s="8">
        <v>38596</v>
      </c>
    </row>
    <row r="293" spans="1:7" x14ac:dyDescent="0.2">
      <c r="A293" s="10">
        <f t="shared" si="8"/>
        <v>292</v>
      </c>
      <c r="B293" t="s">
        <v>310</v>
      </c>
      <c r="C293" t="s">
        <v>236</v>
      </c>
      <c r="D293" s="6" t="s">
        <v>86</v>
      </c>
      <c r="E293" s="3" t="s">
        <v>199</v>
      </c>
      <c r="F293" s="3" t="s">
        <v>6</v>
      </c>
      <c r="G293" s="8">
        <v>37926</v>
      </c>
    </row>
    <row r="294" spans="1:7" x14ac:dyDescent="0.2">
      <c r="A294" s="10">
        <f t="shared" si="8"/>
        <v>293</v>
      </c>
      <c r="B294" t="s">
        <v>310</v>
      </c>
      <c r="C294" t="s">
        <v>238</v>
      </c>
      <c r="D294" s="6">
        <v>18</v>
      </c>
      <c r="E294" s="3" t="s">
        <v>199</v>
      </c>
      <c r="F294" s="3" t="s">
        <v>8</v>
      </c>
      <c r="G294" s="8">
        <v>39479</v>
      </c>
    </row>
    <row r="295" spans="1:7" x14ac:dyDescent="0.2">
      <c r="A295" s="10">
        <f t="shared" si="8"/>
        <v>294</v>
      </c>
      <c r="B295" t="s">
        <v>499</v>
      </c>
      <c r="C295" s="20" t="s">
        <v>498</v>
      </c>
      <c r="D295" s="6" t="s">
        <v>10</v>
      </c>
      <c r="E295" s="3" t="s">
        <v>5</v>
      </c>
      <c r="F295" s="3" t="s">
        <v>31</v>
      </c>
      <c r="G295" s="8">
        <v>43313</v>
      </c>
    </row>
    <row r="296" spans="1:7" x14ac:dyDescent="0.2">
      <c r="A296" s="10">
        <f t="shared" si="8"/>
        <v>295</v>
      </c>
      <c r="B296" t="s">
        <v>311</v>
      </c>
      <c r="C296" t="s">
        <v>239</v>
      </c>
      <c r="D296" s="6">
        <v>40</v>
      </c>
      <c r="E296" s="3" t="s">
        <v>5</v>
      </c>
      <c r="F296" s="3" t="s">
        <v>11</v>
      </c>
      <c r="G296" s="8">
        <v>40360</v>
      </c>
    </row>
    <row r="297" spans="1:7" x14ac:dyDescent="0.2">
      <c r="A297" s="10">
        <f t="shared" ref="A297:A304" si="9">SUM(A296+1)</f>
        <v>296</v>
      </c>
      <c r="B297" t="s">
        <v>312</v>
      </c>
      <c r="C297" t="s">
        <v>242</v>
      </c>
      <c r="D297" s="6" t="s">
        <v>92</v>
      </c>
      <c r="E297" s="3" t="s">
        <v>46</v>
      </c>
      <c r="F297" s="3" t="s">
        <v>8</v>
      </c>
      <c r="G297" s="8">
        <v>37043</v>
      </c>
    </row>
    <row r="298" spans="1:7" x14ac:dyDescent="0.2">
      <c r="A298" s="10">
        <f t="shared" si="9"/>
        <v>297</v>
      </c>
      <c r="B298" t="s">
        <v>349</v>
      </c>
      <c r="C298" t="s">
        <v>179</v>
      </c>
      <c r="D298" s="6" t="s">
        <v>10</v>
      </c>
      <c r="E298" s="3" t="s">
        <v>180</v>
      </c>
      <c r="F298" s="3" t="s">
        <v>31</v>
      </c>
      <c r="G298" s="8">
        <v>39479</v>
      </c>
    </row>
    <row r="299" spans="1:7" x14ac:dyDescent="0.2">
      <c r="A299" s="10">
        <f t="shared" si="9"/>
        <v>298</v>
      </c>
      <c r="B299" t="s">
        <v>349</v>
      </c>
      <c r="C299" t="s">
        <v>181</v>
      </c>
      <c r="D299" s="6">
        <v>15</v>
      </c>
      <c r="E299" s="3" t="s">
        <v>180</v>
      </c>
      <c r="F299" s="3" t="s">
        <v>6</v>
      </c>
      <c r="G299" s="8">
        <v>37165</v>
      </c>
    </row>
    <row r="300" spans="1:7" x14ac:dyDescent="0.2">
      <c r="A300" s="10">
        <f t="shared" si="9"/>
        <v>299</v>
      </c>
      <c r="B300" t="s">
        <v>349</v>
      </c>
      <c r="C300" t="s">
        <v>350</v>
      </c>
      <c r="D300" s="6" t="s">
        <v>351</v>
      </c>
      <c r="E300" s="3" t="s">
        <v>180</v>
      </c>
      <c r="F300" s="3" t="s">
        <v>31</v>
      </c>
      <c r="G300" s="8">
        <v>41153</v>
      </c>
    </row>
    <row r="301" spans="1:7" x14ac:dyDescent="0.2">
      <c r="A301" s="10">
        <f t="shared" si="9"/>
        <v>300</v>
      </c>
      <c r="B301" s="20" t="s">
        <v>557</v>
      </c>
      <c r="C301" s="20" t="s">
        <v>556</v>
      </c>
      <c r="D301" s="6" t="s">
        <v>377</v>
      </c>
      <c r="E301" s="3" t="s">
        <v>46</v>
      </c>
      <c r="F301" s="3" t="s">
        <v>31</v>
      </c>
      <c r="G301" s="8">
        <v>44652</v>
      </c>
    </row>
    <row r="302" spans="1:7" x14ac:dyDescent="0.2">
      <c r="A302" s="10">
        <f t="shared" si="9"/>
        <v>301</v>
      </c>
      <c r="B302" t="s">
        <v>541</v>
      </c>
      <c r="C302" t="s">
        <v>553</v>
      </c>
      <c r="D302" s="6" t="s">
        <v>428</v>
      </c>
      <c r="E302" s="3" t="s">
        <v>5</v>
      </c>
      <c r="F302" s="3" t="s">
        <v>31</v>
      </c>
      <c r="G302" s="8">
        <v>44501</v>
      </c>
    </row>
    <row r="303" spans="1:7" x14ac:dyDescent="0.2">
      <c r="A303" s="10">
        <f t="shared" si="9"/>
        <v>302</v>
      </c>
      <c r="B303" t="s">
        <v>313</v>
      </c>
      <c r="C303" s="4" t="s">
        <v>578</v>
      </c>
      <c r="D303" s="6" t="s">
        <v>10</v>
      </c>
      <c r="E303" s="3" t="s">
        <v>46</v>
      </c>
      <c r="F303" s="3" t="s">
        <v>11</v>
      </c>
      <c r="G303" s="8">
        <v>44896</v>
      </c>
    </row>
    <row r="304" spans="1:7" x14ac:dyDescent="0.2">
      <c r="A304" s="10">
        <f t="shared" si="9"/>
        <v>303</v>
      </c>
      <c r="B304" t="s">
        <v>313</v>
      </c>
      <c r="C304" t="s">
        <v>240</v>
      </c>
      <c r="D304" s="6" t="s">
        <v>57</v>
      </c>
      <c r="E304" s="3" t="s">
        <v>46</v>
      </c>
      <c r="F304" s="3" t="s">
        <v>6</v>
      </c>
      <c r="G304" s="8">
        <v>40603</v>
      </c>
    </row>
    <row r="306" spans="1:7" ht="15" x14ac:dyDescent="0.25">
      <c r="A306" s="17">
        <v>0</v>
      </c>
      <c r="B306" s="11" t="s">
        <v>390</v>
      </c>
      <c r="C306" s="12"/>
      <c r="D306" s="13"/>
      <c r="E306" s="14"/>
      <c r="F306" s="14"/>
      <c r="G306" s="15"/>
    </row>
    <row r="307" spans="1:7" x14ac:dyDescent="0.2">
      <c r="A307" s="10">
        <f>SUM($A306+1)</f>
        <v>1</v>
      </c>
      <c r="B307" s="21" t="s">
        <v>470</v>
      </c>
      <c r="C307" s="21" t="s">
        <v>485</v>
      </c>
      <c r="D307" s="24" t="s">
        <v>471</v>
      </c>
      <c r="E307" s="25" t="s">
        <v>472</v>
      </c>
      <c r="F307" s="25" t="s">
        <v>11</v>
      </c>
      <c r="G307" s="26">
        <v>43132</v>
      </c>
    </row>
    <row r="308" spans="1:7" x14ac:dyDescent="0.2">
      <c r="A308" s="10">
        <f t="shared" ref="A308:A328" si="10">SUM($A307+1)</f>
        <v>2</v>
      </c>
      <c r="B308" t="s">
        <v>364</v>
      </c>
      <c r="C308" t="s">
        <v>500</v>
      </c>
      <c r="D308" s="6" t="s">
        <v>10</v>
      </c>
      <c r="E308" s="3" t="s">
        <v>30</v>
      </c>
      <c r="F308" s="3" t="s">
        <v>11</v>
      </c>
      <c r="G308" s="8">
        <v>39326</v>
      </c>
    </row>
    <row r="309" spans="1:7" x14ac:dyDescent="0.2">
      <c r="A309" s="10">
        <f t="shared" si="10"/>
        <v>3</v>
      </c>
      <c r="B309" t="s">
        <v>10</v>
      </c>
      <c r="C309" t="s">
        <v>389</v>
      </c>
      <c r="D309" s="6">
        <v>10</v>
      </c>
      <c r="E309" s="3" t="s">
        <v>16</v>
      </c>
      <c r="F309" s="3" t="s">
        <v>8</v>
      </c>
      <c r="G309" s="8">
        <v>37257</v>
      </c>
    </row>
    <row r="310" spans="1:7" x14ac:dyDescent="0.2">
      <c r="A310" s="10">
        <f t="shared" si="10"/>
        <v>4</v>
      </c>
      <c r="B310" t="s">
        <v>566</v>
      </c>
      <c r="C310" s="4" t="s">
        <v>565</v>
      </c>
      <c r="D310" s="6" t="s">
        <v>10</v>
      </c>
      <c r="E310" s="3" t="s">
        <v>567</v>
      </c>
      <c r="F310" s="3" t="s">
        <v>6</v>
      </c>
      <c r="G310" s="8">
        <v>44774</v>
      </c>
    </row>
    <row r="311" spans="1:7" x14ac:dyDescent="0.2">
      <c r="A311" s="10">
        <f t="shared" si="10"/>
        <v>5</v>
      </c>
      <c r="B311" t="s">
        <v>10</v>
      </c>
      <c r="C311" t="s">
        <v>388</v>
      </c>
      <c r="D311" s="6" t="s">
        <v>10</v>
      </c>
      <c r="E311" s="3" t="s">
        <v>10</v>
      </c>
      <c r="F311" s="3" t="s">
        <v>31</v>
      </c>
      <c r="G311" s="8">
        <v>40360</v>
      </c>
    </row>
    <row r="312" spans="1:7" x14ac:dyDescent="0.2">
      <c r="A312" s="10">
        <f t="shared" si="10"/>
        <v>6</v>
      </c>
      <c r="B312" t="s">
        <v>267</v>
      </c>
      <c r="C312" t="s">
        <v>108</v>
      </c>
      <c r="D312" s="6" t="s">
        <v>109</v>
      </c>
      <c r="E312" s="3" t="s">
        <v>30</v>
      </c>
      <c r="F312" s="3" t="s">
        <v>13</v>
      </c>
      <c r="G312" s="8">
        <v>39326</v>
      </c>
    </row>
    <row r="313" spans="1:7" x14ac:dyDescent="0.2">
      <c r="A313" s="10">
        <f t="shared" si="10"/>
        <v>7</v>
      </c>
      <c r="B313" t="s">
        <v>588</v>
      </c>
      <c r="C313" t="s">
        <v>587</v>
      </c>
      <c r="D313" s="6" t="s">
        <v>10</v>
      </c>
      <c r="E313" s="3" t="s">
        <v>10</v>
      </c>
      <c r="F313" s="3" t="s">
        <v>462</v>
      </c>
      <c r="G313" s="8">
        <v>45047</v>
      </c>
    </row>
    <row r="314" spans="1:7" x14ac:dyDescent="0.2">
      <c r="A314" s="10">
        <f t="shared" si="10"/>
        <v>8</v>
      </c>
      <c r="B314" t="s">
        <v>588</v>
      </c>
      <c r="C314" t="s">
        <v>589</v>
      </c>
      <c r="D314" s="6" t="s">
        <v>10</v>
      </c>
      <c r="E314" s="3" t="s">
        <v>10</v>
      </c>
      <c r="F314" s="3" t="s">
        <v>462</v>
      </c>
      <c r="G314" s="8">
        <v>45047</v>
      </c>
    </row>
    <row r="315" spans="1:7" x14ac:dyDescent="0.2">
      <c r="A315" s="10">
        <f t="shared" si="10"/>
        <v>9</v>
      </c>
      <c r="B315" t="s">
        <v>572</v>
      </c>
      <c r="C315" s="4" t="s">
        <v>571</v>
      </c>
      <c r="D315" s="6" t="s">
        <v>10</v>
      </c>
      <c r="E315" s="3" t="s">
        <v>567</v>
      </c>
      <c r="F315" s="3" t="s">
        <v>13</v>
      </c>
      <c r="G315" s="8">
        <v>44774</v>
      </c>
    </row>
    <row r="316" spans="1:7" x14ac:dyDescent="0.2">
      <c r="A316" s="10">
        <f t="shared" si="10"/>
        <v>10</v>
      </c>
      <c r="B316" t="s">
        <v>402</v>
      </c>
      <c r="C316" t="s">
        <v>403</v>
      </c>
      <c r="D316" s="6" t="s">
        <v>10</v>
      </c>
      <c r="E316" s="3" t="s">
        <v>161</v>
      </c>
      <c r="F316" s="3" t="s">
        <v>13</v>
      </c>
      <c r="G316" s="8">
        <v>41821</v>
      </c>
    </row>
    <row r="317" spans="1:7" x14ac:dyDescent="0.2">
      <c r="A317" s="10">
        <f t="shared" si="10"/>
        <v>11</v>
      </c>
      <c r="B317" t="s">
        <v>287</v>
      </c>
      <c r="C317" t="s">
        <v>160</v>
      </c>
      <c r="D317" s="6">
        <v>12</v>
      </c>
      <c r="E317" s="3" t="s">
        <v>161</v>
      </c>
      <c r="F317" s="3" t="s">
        <v>11</v>
      </c>
      <c r="G317" s="8">
        <v>40848</v>
      </c>
    </row>
    <row r="318" spans="1:7" x14ac:dyDescent="0.2">
      <c r="A318" s="10">
        <f t="shared" si="10"/>
        <v>12</v>
      </c>
      <c r="B318" t="s">
        <v>287</v>
      </c>
      <c r="C318" t="s">
        <v>162</v>
      </c>
      <c r="D318" s="6" t="s">
        <v>163</v>
      </c>
      <c r="E318" s="3" t="s">
        <v>161</v>
      </c>
      <c r="F318" s="3" t="s">
        <v>47</v>
      </c>
      <c r="G318" s="8">
        <v>40603</v>
      </c>
    </row>
    <row r="319" spans="1:7" x14ac:dyDescent="0.2">
      <c r="A319" s="10">
        <f t="shared" si="10"/>
        <v>13</v>
      </c>
      <c r="B319" t="s">
        <v>287</v>
      </c>
      <c r="C319" t="s">
        <v>164</v>
      </c>
      <c r="D319" s="6" t="s">
        <v>165</v>
      </c>
      <c r="E319" s="3" t="s">
        <v>161</v>
      </c>
      <c r="F319" s="3" t="s">
        <v>11</v>
      </c>
      <c r="G319" s="8">
        <v>40087</v>
      </c>
    </row>
    <row r="320" spans="1:7" x14ac:dyDescent="0.2">
      <c r="A320" s="10">
        <f t="shared" si="10"/>
        <v>14</v>
      </c>
      <c r="B320" t="s">
        <v>410</v>
      </c>
      <c r="C320" t="s">
        <v>422</v>
      </c>
      <c r="D320" s="6" t="s">
        <v>10</v>
      </c>
      <c r="E320" s="3" t="s">
        <v>411</v>
      </c>
      <c r="F320" s="3" t="s">
        <v>11</v>
      </c>
      <c r="G320" s="8">
        <v>42095</v>
      </c>
    </row>
    <row r="321" spans="1:7" x14ac:dyDescent="0.2">
      <c r="A321" s="10">
        <f t="shared" si="10"/>
        <v>15</v>
      </c>
      <c r="B321" t="s">
        <v>410</v>
      </c>
      <c r="C321" t="s">
        <v>409</v>
      </c>
      <c r="D321" s="6" t="s">
        <v>10</v>
      </c>
      <c r="E321" s="3" t="s">
        <v>411</v>
      </c>
      <c r="F321" s="3" t="s">
        <v>31</v>
      </c>
      <c r="G321" s="8">
        <v>41944</v>
      </c>
    </row>
    <row r="322" spans="1:7" x14ac:dyDescent="0.2">
      <c r="A322" s="10">
        <f t="shared" si="10"/>
        <v>16</v>
      </c>
      <c r="C322" t="s">
        <v>600</v>
      </c>
      <c r="D322" s="6" t="s">
        <v>598</v>
      </c>
      <c r="E322" s="3" t="s">
        <v>599</v>
      </c>
      <c r="F322" s="3" t="s">
        <v>13</v>
      </c>
      <c r="G322" s="8">
        <v>46023</v>
      </c>
    </row>
    <row r="323" spans="1:7" x14ac:dyDescent="0.2">
      <c r="A323" s="10">
        <f t="shared" si="10"/>
        <v>17</v>
      </c>
      <c r="B323" t="s">
        <v>10</v>
      </c>
      <c r="C323" t="s">
        <v>217</v>
      </c>
      <c r="D323" s="6">
        <v>8</v>
      </c>
      <c r="E323" s="3" t="s">
        <v>10</v>
      </c>
      <c r="F323" s="3" t="s">
        <v>47</v>
      </c>
      <c r="G323" s="8">
        <v>39326</v>
      </c>
    </row>
    <row r="324" spans="1:7" x14ac:dyDescent="0.2">
      <c r="A324" s="10">
        <f t="shared" si="10"/>
        <v>18</v>
      </c>
      <c r="B324" t="s">
        <v>569</v>
      </c>
      <c r="C324" s="4" t="s">
        <v>568</v>
      </c>
      <c r="D324" s="6" t="s">
        <v>570</v>
      </c>
      <c r="E324" s="3" t="s">
        <v>567</v>
      </c>
      <c r="F324" s="3" t="s">
        <v>11</v>
      </c>
      <c r="G324" s="8">
        <v>44774</v>
      </c>
    </row>
    <row r="325" spans="1:7" x14ac:dyDescent="0.2">
      <c r="A325" s="10">
        <f t="shared" si="10"/>
        <v>19</v>
      </c>
      <c r="B325" t="s">
        <v>295</v>
      </c>
      <c r="C325" t="s">
        <v>355</v>
      </c>
      <c r="D325" s="6" t="s">
        <v>336</v>
      </c>
      <c r="E325" s="3" t="s">
        <v>161</v>
      </c>
      <c r="F325" s="3" t="s">
        <v>11</v>
      </c>
      <c r="G325" s="8">
        <v>40848</v>
      </c>
    </row>
    <row r="326" spans="1:7" x14ac:dyDescent="0.2">
      <c r="A326" s="10">
        <f t="shared" si="10"/>
        <v>20</v>
      </c>
      <c r="B326" t="s">
        <v>295</v>
      </c>
      <c r="C326" t="s">
        <v>241</v>
      </c>
      <c r="D326" s="6">
        <v>12</v>
      </c>
      <c r="E326" s="3" t="s">
        <v>161</v>
      </c>
      <c r="F326" s="3" t="s">
        <v>8</v>
      </c>
      <c r="G326" s="8">
        <v>40087</v>
      </c>
    </row>
    <row r="327" spans="1:7" x14ac:dyDescent="0.2">
      <c r="A327" s="10">
        <f t="shared" si="10"/>
        <v>21</v>
      </c>
      <c r="B327" s="20" t="s">
        <v>461</v>
      </c>
      <c r="C327" t="s">
        <v>459</v>
      </c>
      <c r="D327" s="6" t="s">
        <v>369</v>
      </c>
      <c r="E327" s="3" t="s">
        <v>460</v>
      </c>
      <c r="F327" s="3" t="s">
        <v>13</v>
      </c>
      <c r="G327" s="8">
        <v>42826</v>
      </c>
    </row>
    <row r="328" spans="1:7" x14ac:dyDescent="0.2">
      <c r="A328" s="10">
        <f t="shared" si="10"/>
        <v>22</v>
      </c>
      <c r="B328" s="20" t="s">
        <v>574</v>
      </c>
      <c r="C328" s="4" t="s">
        <v>573</v>
      </c>
      <c r="D328" s="6" t="s">
        <v>10</v>
      </c>
      <c r="E328" s="3" t="s">
        <v>567</v>
      </c>
      <c r="F328" s="3" t="s">
        <v>31</v>
      </c>
      <c r="G328" s="8">
        <v>44774</v>
      </c>
    </row>
    <row r="330" spans="1:7" x14ac:dyDescent="0.2">
      <c r="C330" s="16"/>
    </row>
  </sheetData>
  <autoFilter ref="A1:G304"/>
  <pageMargins left="0.70866141732283472" right="0.70866141732283472" top="0.74803149606299213" bottom="0.74803149606299213" header="0.31496062992125984" footer="0.31496062992125984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workbookViewId="0">
      <selection activeCell="F30" sqref="F30"/>
    </sheetView>
  </sheetViews>
  <sheetFormatPr defaultRowHeight="12.75" x14ac:dyDescent="0.2"/>
  <cols>
    <col min="1" max="1" width="34.28515625" customWidth="1"/>
    <col min="2" max="2" width="13.5703125" customWidth="1"/>
  </cols>
  <sheetData>
    <row r="1" spans="1:2" x14ac:dyDescent="0.2">
      <c r="A1" s="1" t="s">
        <v>314</v>
      </c>
      <c r="B1" s="2" t="s">
        <v>2</v>
      </c>
    </row>
    <row r="2" spans="1:2" x14ac:dyDescent="0.2">
      <c r="A2" s="22" t="s">
        <v>474</v>
      </c>
      <c r="B2" s="28" t="s">
        <v>46</v>
      </c>
    </row>
    <row r="3" spans="1:2" x14ac:dyDescent="0.2">
      <c r="A3" t="s">
        <v>243</v>
      </c>
      <c r="B3" s="3" t="s">
        <v>5</v>
      </c>
    </row>
    <row r="4" spans="1:2" x14ac:dyDescent="0.2">
      <c r="A4" t="s">
        <v>534</v>
      </c>
      <c r="B4" s="3"/>
    </row>
    <row r="5" spans="1:2" x14ac:dyDescent="0.2">
      <c r="A5" t="s">
        <v>244</v>
      </c>
      <c r="B5" s="3" t="s">
        <v>16</v>
      </c>
    </row>
    <row r="6" spans="1:2" x14ac:dyDescent="0.2">
      <c r="A6" t="s">
        <v>245</v>
      </c>
      <c r="B6" s="3" t="s">
        <v>5</v>
      </c>
    </row>
    <row r="7" spans="1:2" x14ac:dyDescent="0.2">
      <c r="A7" t="s">
        <v>25</v>
      </c>
      <c r="B7" s="3" t="s">
        <v>25</v>
      </c>
    </row>
    <row r="8" spans="1:2" x14ac:dyDescent="0.2">
      <c r="A8" t="s">
        <v>246</v>
      </c>
      <c r="B8" s="3" t="s">
        <v>30</v>
      </c>
    </row>
    <row r="9" spans="1:2" x14ac:dyDescent="0.2">
      <c r="A9" t="s">
        <v>416</v>
      </c>
      <c r="B9" s="3" t="s">
        <v>5</v>
      </c>
    </row>
    <row r="10" spans="1:2" x14ac:dyDescent="0.2">
      <c r="A10" t="s">
        <v>475</v>
      </c>
      <c r="B10" s="3" t="s">
        <v>5</v>
      </c>
    </row>
    <row r="11" spans="1:2" x14ac:dyDescent="0.2">
      <c r="A11" t="s">
        <v>477</v>
      </c>
      <c r="B11" s="3" t="s">
        <v>46</v>
      </c>
    </row>
    <row r="12" spans="1:2" x14ac:dyDescent="0.2">
      <c r="A12" t="s">
        <v>247</v>
      </c>
      <c r="B12" s="3" t="s">
        <v>5</v>
      </c>
    </row>
    <row r="13" spans="1:2" x14ac:dyDescent="0.2">
      <c r="A13" t="s">
        <v>248</v>
      </c>
      <c r="B13" s="3" t="s">
        <v>5</v>
      </c>
    </row>
    <row r="14" spans="1:2" x14ac:dyDescent="0.2">
      <c r="A14" t="s">
        <v>249</v>
      </c>
      <c r="B14" s="3" t="s">
        <v>5</v>
      </c>
    </row>
    <row r="15" spans="1:2" x14ac:dyDescent="0.2">
      <c r="A15" t="s">
        <v>250</v>
      </c>
      <c r="B15" s="3" t="s">
        <v>46</v>
      </c>
    </row>
    <row r="16" spans="1:2" x14ac:dyDescent="0.2">
      <c r="A16" t="s">
        <v>251</v>
      </c>
      <c r="B16" s="3" t="s">
        <v>5</v>
      </c>
    </row>
    <row r="17" spans="1:2" x14ac:dyDescent="0.2">
      <c r="A17" t="s">
        <v>252</v>
      </c>
      <c r="B17" s="3" t="s">
        <v>5</v>
      </c>
    </row>
    <row r="18" spans="1:2" x14ac:dyDescent="0.2">
      <c r="A18" t="s">
        <v>253</v>
      </c>
      <c r="B18" s="3" t="s">
        <v>30</v>
      </c>
    </row>
    <row r="19" spans="1:2" x14ac:dyDescent="0.2">
      <c r="A19" t="s">
        <v>254</v>
      </c>
      <c r="B19" s="3" t="s">
        <v>46</v>
      </c>
    </row>
    <row r="20" spans="1:2" x14ac:dyDescent="0.2">
      <c r="A20" t="s">
        <v>255</v>
      </c>
      <c r="B20" s="3" t="s">
        <v>16</v>
      </c>
    </row>
    <row r="21" spans="1:2" x14ac:dyDescent="0.2">
      <c r="A21" t="s">
        <v>544</v>
      </c>
      <c r="B21" s="3" t="s">
        <v>5</v>
      </c>
    </row>
    <row r="22" spans="1:2" x14ac:dyDescent="0.2">
      <c r="A22" t="s">
        <v>545</v>
      </c>
      <c r="B22" s="3" t="s">
        <v>5</v>
      </c>
    </row>
    <row r="23" spans="1:2" x14ac:dyDescent="0.2">
      <c r="A23" t="s">
        <v>256</v>
      </c>
      <c r="B23" s="3" t="s">
        <v>46</v>
      </c>
    </row>
    <row r="24" spans="1:2" x14ac:dyDescent="0.2">
      <c r="A24" t="s">
        <v>257</v>
      </c>
      <c r="B24" s="3" t="s">
        <v>16</v>
      </c>
    </row>
    <row r="25" spans="1:2" x14ac:dyDescent="0.2">
      <c r="A25" t="s">
        <v>258</v>
      </c>
      <c r="B25" s="3" t="s">
        <v>16</v>
      </c>
    </row>
    <row r="26" spans="1:2" x14ac:dyDescent="0.2">
      <c r="A26" t="s">
        <v>259</v>
      </c>
      <c r="B26" s="3" t="s">
        <v>16</v>
      </c>
    </row>
    <row r="27" spans="1:2" x14ac:dyDescent="0.2">
      <c r="A27" t="s">
        <v>260</v>
      </c>
      <c r="B27" s="3" t="s">
        <v>5</v>
      </c>
    </row>
    <row r="28" spans="1:2" x14ac:dyDescent="0.2">
      <c r="A28" t="s">
        <v>480</v>
      </c>
      <c r="B28" s="3" t="s">
        <v>5</v>
      </c>
    </row>
    <row r="29" spans="1:2" x14ac:dyDescent="0.2">
      <c r="A29" t="s">
        <v>261</v>
      </c>
      <c r="B29" s="3" t="s">
        <v>46</v>
      </c>
    </row>
    <row r="30" spans="1:2" x14ac:dyDescent="0.2">
      <c r="A30" t="s">
        <v>262</v>
      </c>
      <c r="B30" s="3" t="s">
        <v>5</v>
      </c>
    </row>
    <row r="31" spans="1:2" x14ac:dyDescent="0.2">
      <c r="A31" t="s">
        <v>263</v>
      </c>
      <c r="B31" s="3" t="s">
        <v>5</v>
      </c>
    </row>
    <row r="32" spans="1:2" x14ac:dyDescent="0.2">
      <c r="A32" t="s">
        <v>318</v>
      </c>
      <c r="B32" s="3" t="s">
        <v>5</v>
      </c>
    </row>
    <row r="33" spans="1:2" x14ac:dyDescent="0.2">
      <c r="A33" t="s">
        <v>264</v>
      </c>
      <c r="B33" s="3" t="s">
        <v>5</v>
      </c>
    </row>
    <row r="34" spans="1:2" x14ac:dyDescent="0.2">
      <c r="A34" t="s">
        <v>265</v>
      </c>
      <c r="B34" s="3" t="s">
        <v>46</v>
      </c>
    </row>
    <row r="35" spans="1:2" x14ac:dyDescent="0.2">
      <c r="A35" t="s">
        <v>266</v>
      </c>
      <c r="B35" s="3" t="s">
        <v>46</v>
      </c>
    </row>
    <row r="36" spans="1:2" x14ac:dyDescent="0.2">
      <c r="A36" t="s">
        <v>543</v>
      </c>
      <c r="B36" s="3" t="s">
        <v>46</v>
      </c>
    </row>
    <row r="37" spans="1:2" x14ac:dyDescent="0.2">
      <c r="A37" t="s">
        <v>517</v>
      </c>
      <c r="B37" s="3" t="s">
        <v>5</v>
      </c>
    </row>
    <row r="38" spans="1:2" x14ac:dyDescent="0.2">
      <c r="A38" t="s">
        <v>464</v>
      </c>
      <c r="B38" s="3" t="s">
        <v>5</v>
      </c>
    </row>
    <row r="39" spans="1:2" x14ac:dyDescent="0.2">
      <c r="A39" t="s">
        <v>268</v>
      </c>
      <c r="B39" s="3" t="s">
        <v>46</v>
      </c>
    </row>
    <row r="40" spans="1:2" x14ac:dyDescent="0.2">
      <c r="A40" t="s">
        <v>530</v>
      </c>
      <c r="B40" s="3" t="s">
        <v>46</v>
      </c>
    </row>
    <row r="41" spans="1:2" x14ac:dyDescent="0.2">
      <c r="A41" t="s">
        <v>269</v>
      </c>
      <c r="B41" s="3" t="s">
        <v>5</v>
      </c>
    </row>
    <row r="42" spans="1:2" x14ac:dyDescent="0.2">
      <c r="A42" t="s">
        <v>270</v>
      </c>
      <c r="B42" s="3" t="s">
        <v>5</v>
      </c>
    </row>
    <row r="43" spans="1:2" x14ac:dyDescent="0.2">
      <c r="A43" t="s">
        <v>271</v>
      </c>
      <c r="B43" s="3" t="s">
        <v>5</v>
      </c>
    </row>
    <row r="44" spans="1:2" x14ac:dyDescent="0.2">
      <c r="A44" t="s">
        <v>272</v>
      </c>
      <c r="B44" s="3" t="s">
        <v>5</v>
      </c>
    </row>
    <row r="45" spans="1:2" x14ac:dyDescent="0.2">
      <c r="A45" t="s">
        <v>273</v>
      </c>
      <c r="B45" s="3" t="s">
        <v>46</v>
      </c>
    </row>
    <row r="46" spans="1:2" x14ac:dyDescent="0.2">
      <c r="A46" t="s">
        <v>274</v>
      </c>
      <c r="B46" s="3" t="s">
        <v>5</v>
      </c>
    </row>
    <row r="47" spans="1:2" x14ac:dyDescent="0.2">
      <c r="A47" t="s">
        <v>275</v>
      </c>
      <c r="B47" s="3" t="s">
        <v>46</v>
      </c>
    </row>
    <row r="48" spans="1:2" x14ac:dyDescent="0.2">
      <c r="A48" t="s">
        <v>276</v>
      </c>
      <c r="B48" s="3" t="s">
        <v>5</v>
      </c>
    </row>
    <row r="49" spans="1:2" x14ac:dyDescent="0.2">
      <c r="A49" t="s">
        <v>424</v>
      </c>
      <c r="B49" s="3" t="s">
        <v>5</v>
      </c>
    </row>
    <row r="50" spans="1:2" x14ac:dyDescent="0.2">
      <c r="A50" t="s">
        <v>277</v>
      </c>
      <c r="B50" s="3" t="s">
        <v>30</v>
      </c>
    </row>
    <row r="51" spans="1:2" x14ac:dyDescent="0.2">
      <c r="A51" t="s">
        <v>278</v>
      </c>
      <c r="B51" s="3" t="s">
        <v>5</v>
      </c>
    </row>
    <row r="52" spans="1:2" x14ac:dyDescent="0.2">
      <c r="A52" t="s">
        <v>279</v>
      </c>
      <c r="B52" s="3" t="s">
        <v>46</v>
      </c>
    </row>
    <row r="53" spans="1:2" x14ac:dyDescent="0.2">
      <c r="A53" t="s">
        <v>280</v>
      </c>
      <c r="B53" s="3" t="s">
        <v>5</v>
      </c>
    </row>
    <row r="54" spans="1:2" x14ac:dyDescent="0.2">
      <c r="A54" t="s">
        <v>281</v>
      </c>
      <c r="B54" s="3" t="s">
        <v>139</v>
      </c>
    </row>
    <row r="55" spans="1:2" x14ac:dyDescent="0.2">
      <c r="A55" t="s">
        <v>451</v>
      </c>
      <c r="B55" s="3" t="s">
        <v>5</v>
      </c>
    </row>
    <row r="56" spans="1:2" x14ac:dyDescent="0.2">
      <c r="A56" t="s">
        <v>542</v>
      </c>
      <c r="B56" s="3" t="s">
        <v>5</v>
      </c>
    </row>
    <row r="57" spans="1:2" x14ac:dyDescent="0.2">
      <c r="A57" t="s">
        <v>282</v>
      </c>
      <c r="B57" s="3" t="s">
        <v>46</v>
      </c>
    </row>
    <row r="58" spans="1:2" x14ac:dyDescent="0.2">
      <c r="A58" t="s">
        <v>283</v>
      </c>
      <c r="B58" s="3" t="s">
        <v>144</v>
      </c>
    </row>
    <row r="59" spans="1:2" x14ac:dyDescent="0.2">
      <c r="A59" t="s">
        <v>284</v>
      </c>
      <c r="B59" s="3" t="s">
        <v>5</v>
      </c>
    </row>
    <row r="60" spans="1:2" x14ac:dyDescent="0.2">
      <c r="A60" t="s">
        <v>285</v>
      </c>
      <c r="B60" s="3" t="s">
        <v>5</v>
      </c>
    </row>
    <row r="61" spans="1:2" x14ac:dyDescent="0.2">
      <c r="A61" t="s">
        <v>286</v>
      </c>
      <c r="B61" s="3" t="s">
        <v>30</v>
      </c>
    </row>
    <row r="62" spans="1:2" x14ac:dyDescent="0.2">
      <c r="A62" t="s">
        <v>400</v>
      </c>
      <c r="B62" s="3" t="s">
        <v>16</v>
      </c>
    </row>
    <row r="63" spans="1:2" x14ac:dyDescent="0.2">
      <c r="A63" t="s">
        <v>531</v>
      </c>
      <c r="B63" s="3" t="s">
        <v>5</v>
      </c>
    </row>
    <row r="64" spans="1:2" x14ac:dyDescent="0.2">
      <c r="A64" t="s">
        <v>288</v>
      </c>
      <c r="B64" s="3" t="s">
        <v>5</v>
      </c>
    </row>
    <row r="65" spans="1:2" x14ac:dyDescent="0.2">
      <c r="A65" t="s">
        <v>289</v>
      </c>
      <c r="B65" s="3" t="s">
        <v>16</v>
      </c>
    </row>
    <row r="66" spans="1:2" x14ac:dyDescent="0.2">
      <c r="A66" t="s">
        <v>290</v>
      </c>
      <c r="B66" s="3" t="s">
        <v>16</v>
      </c>
    </row>
    <row r="67" spans="1:2" x14ac:dyDescent="0.2">
      <c r="A67" t="s">
        <v>538</v>
      </c>
      <c r="B67" s="3" t="s">
        <v>180</v>
      </c>
    </row>
    <row r="68" spans="1:2" x14ac:dyDescent="0.2">
      <c r="A68" t="s">
        <v>291</v>
      </c>
      <c r="B68" s="3" t="s">
        <v>5</v>
      </c>
    </row>
    <row r="69" spans="1:2" x14ac:dyDescent="0.2">
      <c r="A69" t="s">
        <v>292</v>
      </c>
      <c r="B69" s="3" t="s">
        <v>30</v>
      </c>
    </row>
    <row r="70" spans="1:2" x14ac:dyDescent="0.2">
      <c r="A70" t="s">
        <v>321</v>
      </c>
      <c r="B70" s="3" t="s">
        <v>46</v>
      </c>
    </row>
    <row r="71" spans="1:2" x14ac:dyDescent="0.2">
      <c r="A71" t="s">
        <v>452</v>
      </c>
      <c r="B71" s="3" t="s">
        <v>5</v>
      </c>
    </row>
    <row r="72" spans="1:2" x14ac:dyDescent="0.2">
      <c r="A72" t="s">
        <v>539</v>
      </c>
      <c r="B72" s="3" t="s">
        <v>139</v>
      </c>
    </row>
    <row r="73" spans="1:2" x14ac:dyDescent="0.2">
      <c r="A73" t="s">
        <v>294</v>
      </c>
      <c r="B73" s="3" t="s">
        <v>5</v>
      </c>
    </row>
    <row r="74" spans="1:2" x14ac:dyDescent="0.2">
      <c r="A74" t="s">
        <v>533</v>
      </c>
      <c r="B74" s="3" t="s">
        <v>46</v>
      </c>
    </row>
    <row r="75" spans="1:2" x14ac:dyDescent="0.2">
      <c r="A75" t="s">
        <v>511</v>
      </c>
      <c r="B75" s="3" t="s">
        <v>5</v>
      </c>
    </row>
    <row r="76" spans="1:2" x14ac:dyDescent="0.2">
      <c r="A76" t="s">
        <v>297</v>
      </c>
      <c r="B76" s="3" t="s">
        <v>5</v>
      </c>
    </row>
    <row r="77" spans="1:2" x14ac:dyDescent="0.2">
      <c r="A77" t="s">
        <v>298</v>
      </c>
      <c r="B77" s="3" t="s">
        <v>5</v>
      </c>
    </row>
    <row r="78" spans="1:2" x14ac:dyDescent="0.2">
      <c r="A78" t="s">
        <v>299</v>
      </c>
      <c r="B78" s="3" t="s">
        <v>46</v>
      </c>
    </row>
    <row r="79" spans="1:2" x14ac:dyDescent="0.2">
      <c r="A79" t="s">
        <v>300</v>
      </c>
      <c r="B79" s="3" t="s">
        <v>46</v>
      </c>
    </row>
    <row r="80" spans="1:2" x14ac:dyDescent="0.2">
      <c r="A80" t="s">
        <v>301</v>
      </c>
      <c r="B80" s="3" t="s">
        <v>5</v>
      </c>
    </row>
    <row r="81" spans="1:2" x14ac:dyDescent="0.2">
      <c r="A81" t="s">
        <v>532</v>
      </c>
      <c r="B81" s="3"/>
    </row>
    <row r="82" spans="1:2" x14ac:dyDescent="0.2">
      <c r="A82" t="s">
        <v>536</v>
      </c>
      <c r="B82" s="3"/>
    </row>
    <row r="83" spans="1:2" x14ac:dyDescent="0.2">
      <c r="A83" t="s">
        <v>302</v>
      </c>
      <c r="B83" s="3" t="s">
        <v>16</v>
      </c>
    </row>
    <row r="84" spans="1:2" x14ac:dyDescent="0.2">
      <c r="A84" t="s">
        <v>303</v>
      </c>
      <c r="B84" s="3" t="s">
        <v>30</v>
      </c>
    </row>
    <row r="85" spans="1:2" x14ac:dyDescent="0.2">
      <c r="A85" t="s">
        <v>304</v>
      </c>
      <c r="B85" s="3" t="s">
        <v>5</v>
      </c>
    </row>
    <row r="86" spans="1:2" x14ac:dyDescent="0.2">
      <c r="A86" t="s">
        <v>305</v>
      </c>
      <c r="B86" s="3" t="s">
        <v>46</v>
      </c>
    </row>
    <row r="87" spans="1:2" x14ac:dyDescent="0.2">
      <c r="A87" t="s">
        <v>306</v>
      </c>
      <c r="B87" s="3" t="s">
        <v>144</v>
      </c>
    </row>
    <row r="88" spans="1:2" x14ac:dyDescent="0.2">
      <c r="A88" t="s">
        <v>290</v>
      </c>
      <c r="B88" s="3" t="s">
        <v>16</v>
      </c>
    </row>
    <row r="89" spans="1:2" x14ac:dyDescent="0.2">
      <c r="A89" t="s">
        <v>514</v>
      </c>
      <c r="B89" s="3" t="s">
        <v>5</v>
      </c>
    </row>
    <row r="90" spans="1:2" x14ac:dyDescent="0.2">
      <c r="A90" t="s">
        <v>540</v>
      </c>
      <c r="B90" s="3" t="s">
        <v>139</v>
      </c>
    </row>
    <row r="91" spans="1:2" x14ac:dyDescent="0.2">
      <c r="A91" t="s">
        <v>308</v>
      </c>
      <c r="B91" s="3" t="s">
        <v>30</v>
      </c>
    </row>
    <row r="92" spans="1:2" x14ac:dyDescent="0.2">
      <c r="A92" t="s">
        <v>421</v>
      </c>
      <c r="B92" s="3" t="s">
        <v>5</v>
      </c>
    </row>
    <row r="93" spans="1:2" x14ac:dyDescent="0.2">
      <c r="A93" t="s">
        <v>418</v>
      </c>
      <c r="B93" s="3" t="s">
        <v>5</v>
      </c>
    </row>
    <row r="94" spans="1:2" x14ac:dyDescent="0.2">
      <c r="A94" t="s">
        <v>310</v>
      </c>
      <c r="B94" s="3" t="s">
        <v>199</v>
      </c>
    </row>
    <row r="95" spans="1:2" x14ac:dyDescent="0.2">
      <c r="A95" t="s">
        <v>499</v>
      </c>
      <c r="B95" s="3" t="s">
        <v>5</v>
      </c>
    </row>
    <row r="96" spans="1:2" x14ac:dyDescent="0.2">
      <c r="A96" t="s">
        <v>311</v>
      </c>
      <c r="B96" s="3" t="s">
        <v>5</v>
      </c>
    </row>
    <row r="97" spans="1:2" x14ac:dyDescent="0.2">
      <c r="A97" t="s">
        <v>312</v>
      </c>
      <c r="B97" s="3" t="s">
        <v>46</v>
      </c>
    </row>
    <row r="98" spans="1:2" x14ac:dyDescent="0.2">
      <c r="A98" t="s">
        <v>537</v>
      </c>
      <c r="B98" s="3" t="s">
        <v>180</v>
      </c>
    </row>
    <row r="99" spans="1:2" x14ac:dyDescent="0.2">
      <c r="A99" t="s">
        <v>541</v>
      </c>
      <c r="B99" s="3" t="s">
        <v>5</v>
      </c>
    </row>
    <row r="100" spans="1:2" x14ac:dyDescent="0.2">
      <c r="A100" t="s">
        <v>313</v>
      </c>
      <c r="B100" s="3" t="s">
        <v>46</v>
      </c>
    </row>
    <row r="102" spans="1:2" x14ac:dyDescent="0.2">
      <c r="A102" t="s">
        <v>535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2</vt:i4>
      </vt:variant>
    </vt:vector>
  </HeadingPairs>
  <TitlesOfParts>
    <vt:vector size="4" baseType="lpstr">
      <vt:lpstr>Alle whiskies</vt:lpstr>
      <vt:lpstr>Destillerierne</vt:lpstr>
      <vt:lpstr>'Alle whiskies'!Udskriftsområde</vt:lpstr>
      <vt:lpstr>'Alle whiskies'!Udskriftstitler</vt:lpstr>
    </vt:vector>
  </TitlesOfParts>
  <Company>NNE Pharmaplan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HSKn (Hans Stenberg Knudsen)</dc:creator>
  <cp:lastModifiedBy>Jørgen Belfalas</cp:lastModifiedBy>
  <cp:lastPrinted>2013-11-25T18:32:29Z</cp:lastPrinted>
  <dcterms:created xsi:type="dcterms:W3CDTF">2012-05-08T11:33:44Z</dcterms:created>
  <dcterms:modified xsi:type="dcterms:W3CDTF">2026-01-26T20:27:35Z</dcterms:modified>
</cp:coreProperties>
</file>